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6 день" sheetId="1" r:id="rId1"/>
  </sheets>
  <definedNames>
    <definedName name="_xlnm.Print_Area" localSheetId="0">'6 день'!$A$1:$J$15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2" i="1" l="1"/>
  <c r="J15" i="1" s="1"/>
  <c r="I12" i="1"/>
  <c r="I15" i="1" s="1"/>
  <c r="H12" i="1"/>
  <c r="H15" i="1" s="1"/>
  <c r="G12" i="1"/>
  <c r="G15" i="1" s="1"/>
  <c r="F12" i="1"/>
  <c r="F15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<sst xmlns="http://schemas.openxmlformats.org/spreadsheetml/2006/main" count="40" uniqueCount="39">
  <si>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</si>
  <si>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</si>
  <si>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</si>
  <si>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</si>
  <si>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</si>
  <si>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</si>
  <si>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</si>
  <si>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</si>
  <si>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</si>
  <si>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</si>
  <si>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</si>
  <si>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</si>
  <si>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</si>
  <si>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</si>
  <si>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</si>
  <si>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</si>
  <si>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</si>
  <si>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</si>
  <si>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</si>
  <si>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</si>
  <si>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</si>
  <si>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</si>
  <si>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</si>
  <si>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</si>
  <si>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</si>
  <si>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685/2004</t>
  </si>
  <si>
    <t>Чай с сахаром</t>
  </si>
  <si>
    <t>гор.блюдо</t>
  </si>
  <si>
    <t>340/2004</t>
  </si>
  <si>
    <t>Омлет натуральный</t>
  </si>
  <si>
    <t>692/2004</t>
  </si>
  <si>
    <t>Кофейный напиток</t>
  </si>
  <si>
    <t>Б-д с маслом сливочным</t>
  </si>
  <si>
    <t>142/2004</t>
  </si>
  <si>
    <t>Суп картофельный с рыбными консервами</t>
  </si>
  <si>
    <t>1/2004</t>
  </si>
  <si>
    <t>508/2004 439/2004</t>
  </si>
  <si>
    <t>Греча отварная с печенью, тушенной в соусе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</si>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</sst>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45637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27</v>
      </c>
      <c r="C4" s="50" t="s">
        <v>28</v>
      </c>
      <c r="D4" s="51" t="s">
        <v>29</v>
      </c>
      <c r="E4" s="52">
        <v>170</v>
      </c>
      <c r="F4" s="16">
        <v>46.26</v>
      </c>
      <c r="G4" s="40">
        <v>319</v>
      </c>
      <c r="H4" s="40">
        <v>18</v>
      </c>
      <c r="I4" s="40">
        <v>26</v>
      </c>
      <c r="J4" s="41">
        <v>12</v>
      </c>
      <c r="K4" s="13"/>
    </row>
    <row r="5" spans="1:11" x14ac:dyDescent="0.25">
      <c r="A5" s="2"/>
      <c r="B5" s="47" t="s">
        <v>23</v>
      </c>
      <c r="C5" s="49" t="s">
        <v>30</v>
      </c>
      <c r="D5" s="38" t="s">
        <v>31</v>
      </c>
      <c r="E5" s="49">
        <v>200</v>
      </c>
      <c r="F5" s="19">
        <v>7.24</v>
      </c>
      <c r="G5" s="42">
        <v>90</v>
      </c>
      <c r="H5" s="42">
        <v>1</v>
      </c>
      <c r="I5" s="43">
        <v>2</v>
      </c>
      <c r="J5" s="44">
        <v>17</v>
      </c>
    </row>
    <row r="6" spans="1:11" ht="15.75" thickBot="1" x14ac:dyDescent="0.3">
      <c r="A6" s="2"/>
      <c r="B6" s="47" t="s">
        <v>38</v>
      </c>
      <c r="C6" s="53" t="s">
        <v>35</v>
      </c>
      <c r="D6" s="38" t="s">
        <v>32</v>
      </c>
      <c r="E6" s="49">
        <v>33</v>
      </c>
      <c r="F6" s="19">
        <v>11.44</v>
      </c>
      <c r="G6" s="42">
        <v>126</v>
      </c>
      <c r="H6" s="42">
        <v>2</v>
      </c>
      <c r="I6" s="43">
        <v>8</v>
      </c>
      <c r="J6" s="44">
        <v>12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64.94</v>
      </c>
      <c r="G7" s="39">
        <f>SUM(G4:G6)</f>
        <v>535</v>
      </c>
      <c r="H7" s="39">
        <f>SUM(H4:H6)</f>
        <v>21</v>
      </c>
      <c r="I7" s="39">
        <f>SUM(I4:I6)</f>
        <v>36</v>
      </c>
      <c r="J7" s="39">
        <f>SUM(J4:J6)</f>
        <v>41</v>
      </c>
      <c r="K7" s="22"/>
    </row>
    <row r="8" spans="1:11" x14ac:dyDescent="0.25">
      <c r="A8" s="22" t="s">
        <v>11</v>
      </c>
      <c r="B8" s="48" t="s">
        <v>18</v>
      </c>
      <c r="C8" s="49" t="s">
        <v>33</v>
      </c>
      <c r="D8" s="37" t="s">
        <v>34</v>
      </c>
      <c r="E8" s="49">
        <v>266</v>
      </c>
      <c r="F8" s="17">
        <v>15.13</v>
      </c>
      <c r="G8" s="42">
        <v>156</v>
      </c>
      <c r="H8" s="42">
        <v>5</v>
      </c>
      <c r="I8" s="42">
        <v>7</v>
      </c>
      <c r="J8" s="45">
        <v>17</v>
      </c>
    </row>
    <row r="9" spans="1:11" ht="30" x14ac:dyDescent="0.25">
      <c r="A9" s="2"/>
      <c r="B9" s="48" t="s">
        <v>19</v>
      </c>
      <c r="C9" s="54" t="s">
        <v>36</v>
      </c>
      <c r="D9" s="37" t="s">
        <v>37</v>
      </c>
      <c r="E9" s="49">
        <v>280</v>
      </c>
      <c r="F9" s="17">
        <v>55.21</v>
      </c>
      <c r="G9" s="42">
        <v>434</v>
      </c>
      <c r="H9" s="42">
        <v>24</v>
      </c>
      <c r="I9" s="42">
        <v>15</v>
      </c>
      <c r="J9" s="45">
        <v>18</v>
      </c>
    </row>
    <row r="10" spans="1:11" x14ac:dyDescent="0.25">
      <c r="A10" s="2"/>
      <c r="B10" s="48" t="s">
        <v>23</v>
      </c>
      <c r="C10" s="49" t="s">
        <v>25</v>
      </c>
      <c r="D10" s="37" t="s">
        <v>26</v>
      </c>
      <c r="E10" s="49">
        <v>200</v>
      </c>
      <c r="F10" s="17">
        <v>1.35</v>
      </c>
      <c r="G10" s="42">
        <v>52</v>
      </c>
      <c r="H10" s="42">
        <v>0</v>
      </c>
      <c r="I10" s="42">
        <v>0</v>
      </c>
      <c r="J10" s="45">
        <v>13</v>
      </c>
    </row>
    <row r="11" spans="1:11" ht="15.75" thickBot="1" x14ac:dyDescent="0.3">
      <c r="A11" s="2"/>
      <c r="B11" s="47" t="s">
        <v>22</v>
      </c>
      <c r="C11" s="49">
        <v>902</v>
      </c>
      <c r="D11" s="38" t="s">
        <v>24</v>
      </c>
      <c r="E11" s="49">
        <v>58</v>
      </c>
      <c r="F11" s="19">
        <v>3.11</v>
      </c>
      <c r="G11" s="42">
        <v>100</v>
      </c>
      <c r="H11" s="42">
        <v>4</v>
      </c>
      <c r="I11" s="43">
        <v>1</v>
      </c>
      <c r="J11" s="44">
        <v>19</v>
      </c>
    </row>
    <row r="12" spans="1:11" s="21" customFormat="1" ht="15.75" thickBot="1" x14ac:dyDescent="0.3">
      <c r="A12" s="20"/>
      <c r="B12" s="29"/>
      <c r="C12" s="30"/>
      <c r="D12" s="31" t="s">
        <v>16</v>
      </c>
      <c r="E12" s="39"/>
      <c r="F12" s="32">
        <f>SUM(F8:F11)</f>
        <v>74.8</v>
      </c>
      <c r="G12" s="39">
        <f>SUM(G8:G11)</f>
        <v>742</v>
      </c>
      <c r="H12" s="39">
        <f>SUM(H8:H11)</f>
        <v>33</v>
      </c>
      <c r="I12" s="39">
        <f>SUM(I8:I11)</f>
        <v>23</v>
      </c>
      <c r="J12" s="39">
        <f>SUM(J8:J11)</f>
        <v>67</v>
      </c>
      <c r="K12" s="22"/>
    </row>
    <row r="13" spans="1:11" x14ac:dyDescent="0.25">
      <c r="A13" s="2"/>
      <c r="B13" s="14"/>
      <c r="C13" s="1"/>
      <c r="D13" s="9"/>
      <c r="E13" s="12"/>
      <c r="F13" s="17"/>
      <c r="G13" s="42"/>
      <c r="H13" s="42"/>
      <c r="I13" s="42"/>
      <c r="J13" s="45"/>
    </row>
    <row r="14" spans="1:11" ht="15.75" thickBot="1" x14ac:dyDescent="0.3">
      <c r="A14" s="2"/>
      <c r="B14" s="8"/>
      <c r="C14" s="8"/>
      <c r="D14" s="10"/>
      <c r="E14" s="11"/>
      <c r="F14" s="18"/>
      <c r="G14" s="43"/>
      <c r="H14" s="43"/>
      <c r="I14" s="43"/>
      <c r="J14" s="44"/>
    </row>
    <row r="15" spans="1:11" ht="15.75" thickBot="1" x14ac:dyDescent="0.3">
      <c r="A15" s="3"/>
      <c r="B15" s="33"/>
      <c r="C15" s="33"/>
      <c r="D15" s="34" t="s">
        <v>17</v>
      </c>
      <c r="E15" s="35"/>
      <c r="F15" s="36">
        <f>F7+F12</f>
        <v>139.74</v>
      </c>
      <c r="G15" s="39">
        <f>G7+G12</f>
        <v>1277</v>
      </c>
      <c r="H15" s="39">
        <f>H7+H12</f>
        <v>54</v>
      </c>
      <c r="I15" s="39">
        <f>I7+I12</f>
        <v>59</v>
      </c>
      <c r="J15" s="39">
        <f>J7+J12</f>
        <v>108</v>
      </c>
    </row>
    <row r="20" spans="3:7" x14ac:dyDescent="0.25">
      <c r="C20" s="25"/>
      <c r="D20" s="25"/>
      <c r="E20" s="25"/>
      <c r="F20" s="25"/>
      <c r="G20" s="25"/>
    </row>
    <row r="21" spans="3:7" x14ac:dyDescent="0.25">
      <c r="C21" s="25"/>
      <c r="D21" s="26"/>
      <c r="E21" s="27"/>
      <c r="F21" s="28"/>
      <c r="G21" s="25"/>
    </row>
    <row r="22" spans="3:7" x14ac:dyDescent="0.25">
      <c r="C22" s="25"/>
      <c r="D22" s="25"/>
      <c r="E22" s="25"/>
      <c r="F22" s="25"/>
      <c r="G22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2024-09-09T20:04:29Z</cp:lastPrinted>
  <dcterms:created xsi:type="dcterms:W3CDTF">2015-06-05T18:19:34Z</dcterms:created>
  <dcterms:modified xsi:type="dcterms:W3CDTF">2024-12-08T14:20:20Z</dcterms:modified>
</cp:coreProperties>
</file>