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ужное\Столовая\2024_2025\Меню\Октябрь\"/>
    </mc:Choice>
  </mc:AlternateContent>
  <bookViews>
    <workbookView xWindow="0" yWindow="0" windowWidth="20490" windowHeight="7755"/>
  </bookViews>
  <sheets>
    <sheet name="14 день" sheetId="1" r:id="rId1"/>
  </sheets>
  <definedNames>
    <definedName name="_xlnm.Print_Area" localSheetId="0">'14 день'!$A$1:$J$19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  <c r="J16" i="1" l="1"/>
  <c r="J19" i="1" s="1"/>
  <c r="I16" i="1"/>
  <c r="I19" i="1" s="1"/>
  <c r="H16" i="1"/>
  <c r="H19" i="1" s="1"/>
  <c r="G16" i="1"/>
  <c r="G19" i="1" s="1"/>
  <c r="F16" i="1"/>
  <c r="F19" i="1" s="1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<sst xmlns="http://schemas.openxmlformats.org/spreadsheetml/2006/main" count="47" uniqueCount="42">
  <si>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</si>
  <si>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</si>
  <si>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</si>
  <si>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</si>
  <si>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</si>
  <si>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</si>
  <si>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</si>
  <si>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</si>
  <si>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</si>
  <si>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</si>
  <si>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</si>
  <si>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</si>
  <si>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</si>
  <si>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</si>
  <si>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МБОУ "Краснооктябрьская СОШ"</t>
  </si>
  <si>
    <t>Итого за завтрак</t>
  </si>
  <si>
    <t>Итого за обед</t>
  </si>
  <si>
    <t>Итого за день</t>
  </si>
  <si>
    <t>1 блюдо</t>
  </si>
  <si>
    <t>2 блюдо</t>
  </si>
  <si>
    <t>Отд./корп</t>
  </si>
  <si>
    <t>-</t>
  </si>
  <si>
    <t>хлеб черн.</t>
  </si>
  <si>
    <t>гор.напиток</t>
  </si>
  <si>
    <t>Хлеб ржаной</t>
  </si>
  <si>
    <t>гор.блюдо</t>
  </si>
  <si>
    <t>хлеб бел.</t>
  </si>
  <si>
    <t>Хлеб пшеничный</t>
  </si>
  <si>
    <t>693/2004</t>
  </si>
  <si>
    <t>Какао с молоком</t>
  </si>
  <si>
    <t>фрукты</t>
  </si>
  <si>
    <t>сладкое</t>
  </si>
  <si>
    <t>Гематоген</t>
  </si>
  <si>
    <t>груша</t>
  </si>
  <si>
    <t>143/2004</t>
  </si>
  <si>
    <t>Суп с макаронными изделиями, картофелем и куриной грудкой</t>
  </si>
  <si>
    <t>541/2004</t>
  </si>
  <si>
    <t>686/2004</t>
  </si>
  <si>
    <t>Чай с лимоном</t>
  </si>
  <si>
    <t>Рагу овощное с куриной грудкой</t>
  </si>
  <si>
    <t>520/2004 394/2004 600/2004</t>
  </si>
  <si>
    <t>Картофельное пюре и тефтели рыбные с соусом сметанным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</si>
</sst>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₽&quot;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0" fontId="0" fillId="0" borderId="5" xfId="0" applyBorder="1"/>
    <xf numFmtId="0" fontId="0" fillId="0" borderId="17" xfId="0" applyBorder="1" applyAlignment="1">
      <alignment horizontal="center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1" fillId="0" borderId="9" xfId="0" applyFont="1" applyBorder="1"/>
    <xf numFmtId="0" fontId="1" fillId="0" borderId="0" xfId="0" applyFont="1"/>
    <xf numFmtId="0" fontId="1" fillId="0" borderId="7" xfId="0" applyFont="1" applyBorder="1"/>
    <xf numFmtId="0" fontId="1" fillId="0" borderId="4" xfId="0" applyFont="1" applyBorder="1"/>
    <xf numFmtId="0" fontId="1" fillId="0" borderId="19" xfId="0" applyFont="1" applyBorder="1"/>
    <xf numFmtId="0" fontId="0" fillId="0" borderId="0" xfId="0" applyBorder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1" fillId="3" borderId="17" xfId="0" applyFont="1" applyFill="1" applyBorder="1"/>
    <xf numFmtId="0" fontId="3" fillId="3" borderId="17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/>
    </xf>
    <xf numFmtId="164" fontId="1" fillId="3" borderId="17" xfId="0" applyNumberFormat="1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1" fillId="3" borderId="17" xfId="0" applyFont="1" applyFill="1" applyBorder="1" applyAlignment="1" applyProtection="1">
      <alignment horizontal="center" wrapText="1"/>
      <protection locked="0"/>
    </xf>
    <xf numFmtId="49" fontId="0" fillId="3" borderId="17" xfId="0" applyNumberFormat="1" applyFill="1" applyBorder="1" applyProtection="1">
      <protection locked="0"/>
    </xf>
    <xf numFmtId="164" fontId="1" fillId="3" borderId="1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1" fontId="1" fillId="3" borderId="17" xfId="0" applyNumberFormat="1" applyFon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5" xfId="0" applyFont="1" applyBorder="1"/>
    <xf numFmtId="0" fontId="0" fillId="0" borderId="1" xfId="0" applyFont="1" applyBorder="1"/>
    <xf numFmtId="0" fontId="0" fillId="0" borderId="15" xfId="0" applyBorder="1"/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971675" y="189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19050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962150" y="9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2028825" y="132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19050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2028825" y="113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1752600" y="155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19050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17526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1638300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2" name="TextBox 21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1" name="TextBox 40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7" name="TextBox 46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65" name="TextBox 64"/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71" name="TextBox 70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72" name="TextBox 71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90" name="TextBox 89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96" name="TextBox 95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19050</xdr:rowOff>
    </xdr:from>
    <xdr:ext cx="184731" cy="264560"/>
    <xdr:sp macro="" textlink="">
      <xdr:nvSpPr>
        <xdr:cNvPr id="97" name="TextBox 96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19050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19050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19050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19050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15" name="TextBox 11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19050</xdr:rowOff>
    </xdr:from>
    <xdr:ext cx="184731" cy="264560"/>
    <xdr:sp macro="" textlink="">
      <xdr:nvSpPr>
        <xdr:cNvPr id="121" name="TextBox 12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19050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19050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19050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19050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37" name="TextBox 13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19050</xdr:rowOff>
    </xdr:from>
    <xdr:ext cx="184731" cy="264560"/>
    <xdr:sp macro="" textlink="">
      <xdr:nvSpPr>
        <xdr:cNvPr id="141" name="TextBox 14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19050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19050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19050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19050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59" name="TextBox 15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19050</xdr:rowOff>
    </xdr:from>
    <xdr:ext cx="184731" cy="264560"/>
    <xdr:sp macro="" textlink="">
      <xdr:nvSpPr>
        <xdr:cNvPr id="164" name="TextBox 163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19050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19050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19050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19050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82" name="TextBox 181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190" name="TextBox 18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191" name="TextBox 19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193" name="TextBox 19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194" name="TextBox 19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196" name="TextBox 19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198" name="TextBox 19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199" name="TextBox 19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01" name="TextBox 200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03" name="TextBox 20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04" name="TextBox 20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05" name="TextBox 20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06" name="TextBox 205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07" name="TextBox 20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09" name="TextBox 20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10" name="TextBox 20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11" name="TextBox 210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14" name="TextBox 21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15" name="TextBox 21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17" name="TextBox 21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18" name="TextBox 21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20" name="TextBox 21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22" name="TextBox 22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23" name="TextBox 22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25" name="TextBox 22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27" name="TextBox 22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28" name="TextBox 22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29" name="TextBox 22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30" name="TextBox 22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31" name="TextBox 230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35" name="TextBox 23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36" name="TextBox 23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37" name="TextBox 23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38" name="TextBox 23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39" name="TextBox 23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41" name="TextBox 24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42" name="TextBox 24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43" name="TextBox 24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44" name="TextBox 24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46" name="TextBox 24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47" name="TextBox 24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49" name="TextBox 24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51" name="TextBox 25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52" name="TextBox 25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53" name="TextBox 25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54" name="TextBox 253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57" name="TextBox 25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58" name="TextBox 25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60" name="TextBox 25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61" name="TextBox 26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63" name="TextBox 26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65" name="TextBox 26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66" name="TextBox 26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68" name="TextBox 267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70" name="TextBox 269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71" name="TextBox 27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72" name="TextBox 271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73" name="TextBox 27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76" name="TextBox 27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77" name="TextBox 27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79" name="TextBox 27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81" name="TextBox 28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84" name="TextBox 28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85" name="TextBox 28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86" name="TextBox 28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89" name="TextBox 28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90" name="TextBox 28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93" name="TextBox 29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95" name="TextBox 29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96" name="TextBox 29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98" name="TextBox 29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99" name="TextBox 29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301" name="TextBox 30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302" name="TextBox 301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303" name="TextBox 30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304" name="TextBox 30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305" name="TextBox 30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307" name="TextBox 30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308" name="TextBox 30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309" name="TextBox 30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311" name="TextBox 31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314" name="TextBox 31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316" name="TextBox 31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317" name="TextBox 31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319" name="TextBox 318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320" name="TextBox 319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321" name="TextBox 32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325" name="TextBox 32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326" name="TextBox 325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327" name="TextBox 326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6"/>
  <sheetViews>
    <sheetView showGridLines="0" tabSelected="1" zoomScaleNormal="100" workbookViewId="0">
      <selection activeCell="H4" sqref="H4:J4"/>
    </sheetView>
  </sheetViews>
  <sheetFormatPr defaultRowHeight="15" x14ac:dyDescent="0.25"/>
  <cols>
    <col min="1" max="1" width="12.140625" customWidth="1"/>
    <col min="2" max="2" width="13.7109375" bestFit="1" customWidth="1"/>
    <col min="3" max="3" width="11.7109375" bestFit="1" customWidth="1"/>
    <col min="4" max="4" width="41.5703125" customWidth="1"/>
    <col min="5" max="5" width="12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4" t="s">
        <v>14</v>
      </c>
      <c r="C1" s="55"/>
      <c r="D1" s="56"/>
      <c r="E1" t="s">
        <v>20</v>
      </c>
      <c r="F1" s="12" t="s">
        <v>21</v>
      </c>
      <c r="I1" t="s">
        <v>1</v>
      </c>
      <c r="J1" s="7">
        <v>45576</v>
      </c>
    </row>
    <row r="2" spans="1:11" ht="7.5" customHeight="1" thickBot="1" x14ac:dyDescent="0.3"/>
    <row r="3" spans="1:11" ht="15.75" thickBot="1" x14ac:dyDescent="0.3">
      <c r="A3" s="4" t="s">
        <v>2</v>
      </c>
      <c r="B3" s="5" t="s">
        <v>3</v>
      </c>
      <c r="C3" s="15" t="s">
        <v>12</v>
      </c>
      <c r="D3" s="15" t="s">
        <v>4</v>
      </c>
      <c r="E3" s="1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45" x14ac:dyDescent="0.25">
      <c r="A4" s="23" t="s">
        <v>10</v>
      </c>
      <c r="B4" s="46" t="s">
        <v>25</v>
      </c>
      <c r="C4" s="52" t="s">
        <v>40</v>
      </c>
      <c r="D4" s="37" t="s">
        <v>41</v>
      </c>
      <c r="E4" s="49">
        <v>260</v>
      </c>
      <c r="F4" s="16">
        <v>29.22</v>
      </c>
      <c r="G4" s="40">
        <v>367</v>
      </c>
      <c r="H4" s="40">
        <v>10</v>
      </c>
      <c r="I4" s="40">
        <v>15</v>
      </c>
      <c r="J4" s="41">
        <v>50</v>
      </c>
      <c r="K4" s="13"/>
    </row>
    <row r="5" spans="1:11" x14ac:dyDescent="0.25">
      <c r="A5" s="2"/>
      <c r="B5" s="47" t="s">
        <v>23</v>
      </c>
      <c r="C5" s="49" t="s">
        <v>28</v>
      </c>
      <c r="D5" s="38" t="s">
        <v>29</v>
      </c>
      <c r="E5" s="49">
        <v>200</v>
      </c>
      <c r="F5" s="17">
        <v>9.4499999999999993</v>
      </c>
      <c r="G5" s="42">
        <v>126</v>
      </c>
      <c r="H5" s="42">
        <v>3</v>
      </c>
      <c r="I5" s="42">
        <v>5</v>
      </c>
      <c r="J5" s="45">
        <v>20</v>
      </c>
    </row>
    <row r="6" spans="1:11" x14ac:dyDescent="0.25">
      <c r="A6" s="2"/>
      <c r="B6" s="47" t="s">
        <v>22</v>
      </c>
      <c r="C6" s="49">
        <v>902</v>
      </c>
      <c r="D6" s="38" t="s">
        <v>24</v>
      </c>
      <c r="E6" s="49">
        <v>35</v>
      </c>
      <c r="F6" s="19">
        <v>1.86</v>
      </c>
      <c r="G6" s="42">
        <v>103</v>
      </c>
      <c r="H6" s="42">
        <v>4</v>
      </c>
      <c r="I6" s="43">
        <v>1</v>
      </c>
      <c r="J6" s="44">
        <v>20</v>
      </c>
    </row>
    <row r="7" spans="1:11" x14ac:dyDescent="0.25">
      <c r="A7" s="2"/>
      <c r="B7" s="47" t="s">
        <v>26</v>
      </c>
      <c r="C7" s="49">
        <v>901</v>
      </c>
      <c r="D7" s="38" t="s">
        <v>27</v>
      </c>
      <c r="E7" s="49">
        <v>28</v>
      </c>
      <c r="F7" s="17">
        <v>2.5099999999999998</v>
      </c>
      <c r="G7" s="42">
        <v>118</v>
      </c>
      <c r="H7" s="42">
        <v>3</v>
      </c>
      <c r="I7" s="42">
        <v>1</v>
      </c>
      <c r="J7" s="45">
        <v>23</v>
      </c>
    </row>
    <row r="8" spans="1:11" x14ac:dyDescent="0.25">
      <c r="A8" s="2"/>
      <c r="B8" s="47" t="s">
        <v>31</v>
      </c>
      <c r="C8" s="49"/>
      <c r="D8" s="38" t="s">
        <v>32</v>
      </c>
      <c r="E8" s="50">
        <v>40</v>
      </c>
      <c r="F8" s="19">
        <v>15</v>
      </c>
      <c r="G8" s="42">
        <v>142</v>
      </c>
      <c r="H8" s="42">
        <v>2</v>
      </c>
      <c r="I8" s="43">
        <v>1</v>
      </c>
      <c r="J8" s="44">
        <v>30</v>
      </c>
    </row>
    <row r="9" spans="1:11" ht="15.75" thickBot="1" x14ac:dyDescent="0.3">
      <c r="A9" s="2"/>
      <c r="B9" s="47" t="s">
        <v>30</v>
      </c>
      <c r="C9" s="49">
        <v>401</v>
      </c>
      <c r="D9" s="38" t="s">
        <v>33</v>
      </c>
      <c r="E9" s="49">
        <v>200</v>
      </c>
      <c r="F9" s="17">
        <v>35</v>
      </c>
      <c r="G9" s="42">
        <v>118</v>
      </c>
      <c r="H9" s="42">
        <v>3</v>
      </c>
      <c r="I9" s="42">
        <v>1</v>
      </c>
      <c r="J9" s="45">
        <v>23</v>
      </c>
    </row>
    <row r="10" spans="1:11" s="21" customFormat="1" ht="15.75" thickBot="1" x14ac:dyDescent="0.3">
      <c r="A10" s="24"/>
      <c r="B10" s="29"/>
      <c r="C10" s="30"/>
      <c r="D10" s="31" t="s">
        <v>15</v>
      </c>
      <c r="E10" s="39"/>
      <c r="F10" s="32">
        <f>SUM(F4:F9)</f>
        <v>93.039999999999992</v>
      </c>
      <c r="G10" s="39">
        <f>SUM(G4:G9)</f>
        <v>974</v>
      </c>
      <c r="H10" s="39">
        <f>SUM(H4:H9)</f>
        <v>25</v>
      </c>
      <c r="I10" s="39">
        <f>SUM(I4:I9)</f>
        <v>24</v>
      </c>
      <c r="J10" s="39">
        <f>SUM(J4:J9)</f>
        <v>166</v>
      </c>
      <c r="K10" s="22"/>
    </row>
    <row r="11" spans="1:11" ht="30" x14ac:dyDescent="0.25">
      <c r="A11" s="22" t="s">
        <v>11</v>
      </c>
      <c r="B11" s="48" t="s">
        <v>18</v>
      </c>
      <c r="C11" s="49" t="s">
        <v>34</v>
      </c>
      <c r="D11" s="53" t="s">
        <v>35</v>
      </c>
      <c r="E11" s="52">
        <v>260</v>
      </c>
      <c r="F11" s="17">
        <v>11.55</v>
      </c>
      <c r="G11" s="42">
        <v>141</v>
      </c>
      <c r="H11" s="42">
        <v>5</v>
      </c>
      <c r="I11" s="42">
        <v>5</v>
      </c>
      <c r="J11" s="45">
        <v>18</v>
      </c>
    </row>
    <row r="12" spans="1:11" x14ac:dyDescent="0.25">
      <c r="A12" s="2"/>
      <c r="B12" s="48" t="s">
        <v>19</v>
      </c>
      <c r="C12" s="49" t="s">
        <v>36</v>
      </c>
      <c r="D12" s="37" t="s">
        <v>39</v>
      </c>
      <c r="E12" s="49">
        <v>250</v>
      </c>
      <c r="F12" s="17">
        <v>52.95</v>
      </c>
      <c r="G12" s="42">
        <v>353</v>
      </c>
      <c r="H12" s="42">
        <v>26</v>
      </c>
      <c r="I12" s="42">
        <v>20</v>
      </c>
      <c r="J12" s="45">
        <v>24</v>
      </c>
    </row>
    <row r="13" spans="1:11" x14ac:dyDescent="0.25">
      <c r="A13" s="2"/>
      <c r="B13" s="48" t="s">
        <v>23</v>
      </c>
      <c r="C13" s="49" t="s">
        <v>37</v>
      </c>
      <c r="D13" s="37" t="s">
        <v>38</v>
      </c>
      <c r="E13" s="51">
        <v>200</v>
      </c>
      <c r="F13" s="17">
        <v>2.77</v>
      </c>
      <c r="G13" s="42">
        <v>55</v>
      </c>
      <c r="H13" s="42">
        <v>0</v>
      </c>
      <c r="I13" s="42">
        <v>0</v>
      </c>
      <c r="J13" s="45">
        <v>13</v>
      </c>
    </row>
    <row r="14" spans="1:11" x14ac:dyDescent="0.25">
      <c r="A14" s="2"/>
      <c r="B14" s="47" t="s">
        <v>22</v>
      </c>
      <c r="C14" s="49">
        <v>902</v>
      </c>
      <c r="D14" s="38" t="s">
        <v>24</v>
      </c>
      <c r="E14" s="49">
        <v>50</v>
      </c>
      <c r="F14" s="17">
        <v>2.65</v>
      </c>
      <c r="G14" s="42">
        <v>91</v>
      </c>
      <c r="H14" s="42">
        <v>3</v>
      </c>
      <c r="I14" s="42">
        <v>1</v>
      </c>
      <c r="J14" s="45">
        <v>17</v>
      </c>
    </row>
    <row r="15" spans="1:11" ht="15.75" thickBot="1" x14ac:dyDescent="0.3">
      <c r="A15" s="2"/>
      <c r="B15" s="47" t="s">
        <v>26</v>
      </c>
      <c r="C15" s="49">
        <v>901</v>
      </c>
      <c r="D15" s="38" t="s">
        <v>27</v>
      </c>
      <c r="E15" s="49">
        <v>55</v>
      </c>
      <c r="F15" s="19">
        <v>4.92</v>
      </c>
      <c r="G15" s="42">
        <v>144</v>
      </c>
      <c r="H15" s="42">
        <v>4</v>
      </c>
      <c r="I15" s="43">
        <v>2</v>
      </c>
      <c r="J15" s="44">
        <v>28</v>
      </c>
    </row>
    <row r="16" spans="1:11" s="21" customFormat="1" ht="15.75" thickBot="1" x14ac:dyDescent="0.3">
      <c r="A16" s="20"/>
      <c r="B16" s="29"/>
      <c r="C16" s="30"/>
      <c r="D16" s="31" t="s">
        <v>16</v>
      </c>
      <c r="E16" s="39"/>
      <c r="F16" s="32">
        <f>SUM(F11:F15)</f>
        <v>74.84</v>
      </c>
      <c r="G16" s="39">
        <f>SUM(G11:G15)</f>
        <v>784</v>
      </c>
      <c r="H16" s="39">
        <f>SUM(H11:H15)</f>
        <v>38</v>
      </c>
      <c r="I16" s="39">
        <f>SUM(I11:I15)</f>
        <v>28</v>
      </c>
      <c r="J16" s="39">
        <f>SUM(J11:J15)</f>
        <v>100</v>
      </c>
      <c r="K16" s="22"/>
    </row>
    <row r="17" spans="1:10" x14ac:dyDescent="0.25">
      <c r="A17" s="2"/>
      <c r="B17" s="14"/>
      <c r="C17" s="1"/>
      <c r="D17" s="9"/>
      <c r="E17" s="12"/>
      <c r="F17" s="17"/>
      <c r="G17" s="42"/>
      <c r="H17" s="42"/>
      <c r="I17" s="42"/>
      <c r="J17" s="45"/>
    </row>
    <row r="18" spans="1:10" ht="15.75" thickBot="1" x14ac:dyDescent="0.3">
      <c r="A18" s="2"/>
      <c r="B18" s="8"/>
      <c r="C18" s="8"/>
      <c r="D18" s="10"/>
      <c r="E18" s="11"/>
      <c r="F18" s="18"/>
      <c r="G18" s="43"/>
      <c r="H18" s="43"/>
      <c r="I18" s="43"/>
      <c r="J18" s="44"/>
    </row>
    <row r="19" spans="1:10" ht="15.75" thickBot="1" x14ac:dyDescent="0.3">
      <c r="A19" s="3"/>
      <c r="B19" s="33"/>
      <c r="C19" s="33"/>
      <c r="D19" s="34" t="s">
        <v>17</v>
      </c>
      <c r="E19" s="35"/>
      <c r="F19" s="36">
        <f>F10+F16</f>
        <v>167.88</v>
      </c>
      <c r="G19" s="39">
        <f>G10+G16</f>
        <v>1758</v>
      </c>
      <c r="H19" s="39">
        <f>H10+H16</f>
        <v>63</v>
      </c>
      <c r="I19" s="39">
        <f>I10+I16</f>
        <v>52</v>
      </c>
      <c r="J19" s="39">
        <f>J10+J16</f>
        <v>266</v>
      </c>
    </row>
    <row r="24" spans="1:10" x14ac:dyDescent="0.25">
      <c r="C24" s="25"/>
      <c r="D24" s="25"/>
      <c r="E24" s="25"/>
      <c r="F24" s="25"/>
      <c r="G24" s="25"/>
    </row>
    <row r="25" spans="1:10" x14ac:dyDescent="0.25">
      <c r="C25" s="25"/>
      <c r="D25" s="26"/>
      <c r="E25" s="27"/>
      <c r="F25" s="28"/>
      <c r="G25" s="25"/>
    </row>
    <row r="26" spans="1:10" x14ac:dyDescent="0.25">
      <c r="C26" s="25"/>
      <c r="D26" s="25"/>
      <c r="E26" s="25"/>
      <c r="F26" s="25"/>
      <c r="G26" s="25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14 день</vt:lpstr>
      <vt:lpstr>'14 день'!Область_печати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2024-10-10T19:14:16Z</cp:lastPrinted>
  <dcterms:created xsi:type="dcterms:W3CDTF">2015-06-05T18:19:34Z</dcterms:created>
  <dcterms:modified xsi:type="dcterms:W3CDTF">2024-10-10T19:29:25Z</dcterms:modified>
</cp:coreProperties>
</file>