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Нужное\Столовая\2023_2024\Май\"/>
    </mc:Choice>
  </mc:AlternateContent>
  <bookViews>
    <workbookView xWindow="0" yWindow="0" windowWidth="20490" windowHeight="7755"/>
  </bookViews>
  <sheets>
    <sheet name="9 день" sheetId="1" r:id="rId1"/>
  </sheets>
  <definedNames>
    <definedName name="_xlnm.Print_Area" localSheetId="0">'9 день'!$A$1:$J$18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G8" i="1"/>
  <c r="H8" i="1"/>
  <c r="I8" i="1"/>
  <c r="J8" i="1"/>
  <c r="J15" i="1" l="1"/>
  <c r="J18" i="1" s="1"/>
  <c r="I15" i="1"/>
  <c r="I18" i="1" s="1"/>
  <c r="H15" i="1"/>
  <c r="H18" i="1" s="1"/>
  <c r="G15" i="1"/>
  <c r="G18" i="1" s="1"/>
  <c r="F15" i="1"/>
  <c r="F18" i="1" s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<sst xmlns="http://schemas.openxmlformats.org/spreadsheetml/2006/main" count="46" uniqueCount="44">
  <si>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</si>
  <si>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</si>
  <si>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</si>
  <si>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</si>
  <si>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</si>
  <si>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</si>
  <si>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</si>
  <si>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</si>
  <si>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</si>
  <si>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</si>
  <si>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</si>
  <si>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</si>
  <si>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№ рец.</t>
  </si>
  <si>
    <t>Выход, г</t>
  </si>
  <si>
    <t>МБОУ "Краснооктябрьская СОШ"</t>
  </si>
  <si>
    <t>ржаной</t>
  </si>
  <si>
    <t>Итого за завтрак</t>
  </si>
  <si>
    <t>Итого за обед</t>
  </si>
  <si>
    <t>Итого за день</t>
  </si>
  <si>
    <t>1 блюдо</t>
  </si>
  <si>
    <t>2 блюдо</t>
  </si>
  <si>
    <t>Отд./корп</t>
  </si>
  <si>
    <t>-</t>
  </si>
  <si>
    <t>хлеб черн.</t>
  </si>
  <si>
    <t>гор.напиток</t>
  </si>
  <si>
    <t>гарнир</t>
  </si>
  <si>
    <t>напиток</t>
  </si>
  <si>
    <t>685/2004</t>
  </si>
  <si>
    <t>Чай с сахаром</t>
  </si>
  <si>
    <t>135/2004</t>
  </si>
  <si>
    <t xml:space="preserve">Суп овощной </t>
  </si>
  <si>
    <t>511/2004</t>
  </si>
  <si>
    <t xml:space="preserve">Рис отварной </t>
  </si>
  <si>
    <t>423/2004</t>
  </si>
  <si>
    <t>Бефстроганов из куриной грудки</t>
  </si>
  <si>
    <t>639/2004</t>
  </si>
  <si>
    <t>Компот из сухофруктов</t>
  </si>
  <si>
    <t>фрукты</t>
  </si>
  <si>
    <t>банан</t>
  </si>
  <si>
    <t>хлеб бел.</t>
  </si>
  <si>
    <t>пшеничный</t>
  </si>
  <si>
    <t>Картофельное пюре с котлетой мясной</t>
  </si>
  <si>
    <t>520/2004 451/2004</t>
  </si>
  <si>
    <t>гор.блюдо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</si>
</sst>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\ &quot;₽&quot;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53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49" fontId="0" fillId="0" borderId="0" xfId="0" applyNumberFormat="1"/>
    <xf numFmtId="0" fontId="0" fillId="0" borderId="5" xfId="0" applyBorder="1"/>
    <xf numFmtId="0" fontId="0" fillId="0" borderId="16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0" borderId="0" xfId="0" applyFont="1"/>
    <xf numFmtId="0" fontId="1" fillId="0" borderId="6" xfId="0" applyFont="1" applyBorder="1"/>
    <xf numFmtId="0" fontId="1" fillId="0" borderId="4" xfId="0" applyFont="1" applyBorder="1"/>
    <xf numFmtId="0" fontId="1" fillId="0" borderId="18" xfId="0" applyFont="1" applyBorder="1"/>
    <xf numFmtId="0" fontId="0" fillId="0" borderId="0" xfId="0" applyBorder="1"/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Border="1"/>
    <xf numFmtId="0" fontId="5" fillId="0" borderId="0" xfId="0" applyFont="1" applyBorder="1" applyAlignment="1">
      <alignment horizontal="center" vertical="center"/>
    </xf>
    <xf numFmtId="0" fontId="1" fillId="3" borderId="16" xfId="0" applyFont="1" applyFill="1" applyBorder="1"/>
    <xf numFmtId="0" fontId="3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0" fillId="3" borderId="16" xfId="0" applyFill="1" applyBorder="1" applyProtection="1">
      <protection locked="0"/>
    </xf>
    <xf numFmtId="0" fontId="1" fillId="3" borderId="16" xfId="0" applyFont="1" applyFill="1" applyBorder="1" applyAlignment="1" applyProtection="1">
      <alignment horizontal="center" wrapText="1"/>
      <protection locked="0"/>
    </xf>
    <xf numFmtId="49" fontId="0" fillId="3" borderId="16" xfId="0" applyNumberFormat="1" applyFill="1" applyBorder="1" applyProtection="1">
      <protection locked="0"/>
    </xf>
    <xf numFmtId="164" fontId="1" fillId="3" borderId="17" xfId="0" applyNumberFormat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1" fontId="1" fillId="3" borderId="16" xfId="0" applyNumberFormat="1" applyFon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2" fontId="0" fillId="0" borderId="0" xfId="0" applyNumberFormat="1" applyAlignment="1">
      <alignment horizontal="center"/>
    </xf>
    <xf numFmtId="0" fontId="0" fillId="0" borderId="1" xfId="0" applyFont="1" applyBorder="1"/>
    <xf numFmtId="0" fontId="0" fillId="0" borderId="14" xfId="0" applyBorder="1"/>
    <xf numFmtId="1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2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" name="TextBox 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1971675" y="1895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" name="TextBox 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955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1962150" y="9715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2028825" y="13239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2028825" y="11334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1752600" y="1552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1752600" y="1095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" name="TextBox 1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" name="TextBox 1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" name="TextBox 1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573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47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" name="TextBox 20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1638300" y="1971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" name="TextBox 22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66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8" name="TextBox 2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9" name="TextBox 2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2" name="TextBox 3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5" name="TextBox 3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7" name="TextBox 3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0" name="TextBox 39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1" name="TextBox 40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2" name="TextBox 41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8" name="TextBox 47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2" name="TextBox 5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3" name="TextBox 5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6" name="TextBox 5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59" name="TextBox 5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1" name="TextBox 6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4" name="TextBox 6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5" name="TextBox 64"/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6" name="TextBox 6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828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71" name="TextBox 70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2" name="TextBox 71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3" name="TextBox 72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4" name="TextBox 73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5" name="TextBox 74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1" name="TextBox 8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4" name="TextBox 83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6" name="TextBox 8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89" name="TextBox 88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0" name="TextBox 89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1" name="TextBox 90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2</xdr:row>
      <xdr:rowOff>19050</xdr:rowOff>
    </xdr:from>
    <xdr:ext cx="184731" cy="264560"/>
    <xdr:sp macro="" textlink="">
      <xdr:nvSpPr>
        <xdr:cNvPr id="96" name="TextBox 95"/>
        <xdr:cNvSpPr txBox="1"/>
      </xdr:nvSpPr>
      <xdr:spPr>
        <a:xfrm>
          <a:off x="5591175" y="304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7" name="TextBox 96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98" name="TextBox 9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99" name="TextBox 98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0" name="TextBox 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6" name="TextBox 105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09" name="TextBox 10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1" name="TextBox 11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4" name="TextBox 113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5" name="TextBox 114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6" name="TextBox 115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1" name="TextBox 12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3" name="TextBox 122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4" name="TextBox 12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5" name="TextBox 12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6" name="TextBox 1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27" name="TextBox 12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29" name="TextBox 12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0" name="TextBox 12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2" name="TextBox 13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4" name="TextBox 13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5" name="TextBox 13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7" name="TextBox 136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39" name="TextBox 138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0" name="TextBox 13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1" name="TextBox 140"/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5" name="TextBox 144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6" name="TextBox 14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7" name="TextBox 146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48" name="TextBox 1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49" name="TextBox 148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66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1" name="TextBox 15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2" name="TextBox 151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4" name="TextBox 153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6" name="TextBox 155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7" name="TextBox 15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59" name="TextBox 158"/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1" name="TextBox 160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2" name="TextBox 16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3" name="TextBox 162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47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4" name="TextBox 163"/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68" name="TextBox 167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69" name="TextBox 16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0" name="TextBox 169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1" name="TextBox 17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72" name="TextBox 171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657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4" name="TextBox 173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5" name="TextBox 17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7" name="TextBox 17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79" name="TextBox 17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0" name="TextBox 17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2" name="TextBox 181"/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4" name="TextBox 18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5" name="TextBox 18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6" name="TextBox 18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7" name="TextBox 186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38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88" name="TextBox 187"/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89" name="TextBox 188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0" name="TextBox 189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1" name="TextBox 190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xmlns="" id="{00000000-0008-0000-0600-000003000000}"/>
            </a:ext>
          </a:extLst>
        </xdr:cNvPr>
        <xdr:cNvSpPr txBox="1"/>
      </xdr:nvSpPr>
      <xdr:spPr>
        <a:xfrm>
          <a:off x="5591175" y="127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7" name="TextBox 196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0" name="TextBox 199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2" name="TextBox 201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xmlns="" id="{00000000-0008-0000-06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5" name="TextBox 204">
          <a:extLst>
            <a:ext uri="{FF2B5EF4-FFF2-40B4-BE49-F238E27FC236}">
              <a16:creationId xmlns=""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6" name="TextBox 205"/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7" name="TextBox 206">
          <a:extLst>
            <a:ext uri="{FF2B5EF4-FFF2-40B4-BE49-F238E27FC236}">
              <a16:creationId xmlns=""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xmlns="" id="{00000000-0008-0000-0400-000002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xmlns="" id="{00000000-0008-0000-0400-000003000000}"/>
            </a:ext>
          </a:extLst>
        </xdr:cNvPr>
        <xdr:cNvSpPr txBox="1"/>
      </xdr:nvSpPr>
      <xdr:spPr>
        <a:xfrm>
          <a:off x="5591175" y="14573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4" name="TextBox 21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5" name="TextBox 21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6" name="TextBox 215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7" name="TextBox 216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19050</xdr:rowOff>
    </xdr:from>
    <xdr:ext cx="184731" cy="264560"/>
    <xdr:sp macro="" textlink="">
      <xdr:nvSpPr>
        <xdr:cNvPr id="218" name="TextBox 217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8478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0" name="TextBox 219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1" name="TextBox 220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3" name="TextBox 22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5" name="TextBox 224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6" name="TextBox 225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8" name="TextBox 227"/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0" name="TextBox 229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1" name="TextBox 230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2" name="TextBox 231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8</xdr:row>
      <xdr:rowOff>0</xdr:rowOff>
    </xdr:from>
    <xdr:ext cx="184731" cy="264560"/>
    <xdr:sp macro="" textlink="">
      <xdr:nvSpPr>
        <xdr:cNvPr id="233" name="TextBox 232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20288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4" name="TextBox 233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5" name="TextBox 234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6" name="TextBox 235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39" name="TextBox 238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0" name="TextBox 239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2" name="TextBox 24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3" name="TextBox 242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5" name="TextBox 244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7" name="TextBox 246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8" name="TextBox 247">
          <a:extLst>
            <a:ext uri="{FF2B5EF4-FFF2-40B4-BE49-F238E27FC236}">
              <a16:creationId xmlns=""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xmlns="" id="{00000000-0008-0000-07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0" name="TextBox 249"/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2" name="TextBox 251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3" name="TextBox 252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4" name="TextBox 253">
          <a:extLst>
            <a:ext uri="{FF2B5EF4-FFF2-40B4-BE49-F238E27FC236}">
              <a16:creationId xmlns=""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4</xdr:col>
      <xdr:colOff>314325</xdr:colOff>
      <xdr:row>7</xdr:row>
      <xdr:rowOff>0</xdr:rowOff>
    </xdr:from>
    <xdr:ext cx="184731" cy="264560"/>
    <xdr:sp macro="" textlink="">
      <xdr:nvSpPr>
        <xdr:cNvPr id="255" name="TextBox 254">
          <a:extLst>
            <a:ext uri="{FF2B5EF4-FFF2-40B4-BE49-F238E27FC236}">
              <a16:creationId xmlns=""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5591175" y="1438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5"/>
  <sheetViews>
    <sheetView showGridLines="0" tabSelected="1" zoomScaleNormal="100" workbookViewId="0">
      <selection activeCell="D4" sqref="D4"/>
    </sheetView>
  </sheetViews>
  <sheetFormatPr defaultRowHeight="15" x14ac:dyDescent="0.25"/>
  <cols>
    <col min="1" max="1" width="12.140625" customWidth="1"/>
    <col min="2" max="2" width="13.7109375" bestFit="1" customWidth="1"/>
    <col min="3" max="3" width="11.7109375" bestFit="1" customWidth="1"/>
    <col min="4" max="4" width="41.5703125" customWidth="1"/>
    <col min="5" max="5" width="12.42578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49" t="s">
        <v>14</v>
      </c>
      <c r="C1" s="50"/>
      <c r="D1" s="51"/>
      <c r="E1" t="s">
        <v>21</v>
      </c>
      <c r="F1" s="12" t="s">
        <v>22</v>
      </c>
      <c r="I1" t="s">
        <v>1</v>
      </c>
      <c r="J1" s="7">
        <v>45419</v>
      </c>
    </row>
    <row r="2" spans="1:11" ht="7.5" customHeight="1" thickBot="1" x14ac:dyDescent="0.3"/>
    <row r="3" spans="1:11" ht="15.75" thickBot="1" x14ac:dyDescent="0.3">
      <c r="A3" s="4" t="s">
        <v>2</v>
      </c>
      <c r="B3" s="5" t="s">
        <v>3</v>
      </c>
      <c r="C3" s="15" t="s">
        <v>12</v>
      </c>
      <c r="D3" s="15" t="s">
        <v>4</v>
      </c>
      <c r="E3" s="15" t="s">
        <v>13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ht="30" x14ac:dyDescent="0.25">
      <c r="A4" s="22" t="s">
        <v>10</v>
      </c>
      <c r="B4" s="45" t="s">
        <v>43</v>
      </c>
      <c r="C4" s="52" t="s">
        <v>42</v>
      </c>
      <c r="D4" s="37" t="s">
        <v>41</v>
      </c>
      <c r="E4" s="47">
        <v>260</v>
      </c>
      <c r="F4" s="18">
        <v>46.16</v>
      </c>
      <c r="G4" s="39">
        <v>412</v>
      </c>
      <c r="H4" s="39">
        <v>17</v>
      </c>
      <c r="I4" s="40">
        <v>21</v>
      </c>
      <c r="J4" s="41">
        <v>39</v>
      </c>
      <c r="K4" s="13"/>
    </row>
    <row r="5" spans="1:11" x14ac:dyDescent="0.25">
      <c r="A5" s="2"/>
      <c r="B5" s="44" t="s">
        <v>24</v>
      </c>
      <c r="C5" s="47" t="s">
        <v>27</v>
      </c>
      <c r="D5" s="37" t="s">
        <v>28</v>
      </c>
      <c r="E5" s="47">
        <v>215</v>
      </c>
      <c r="F5" s="18">
        <v>1.48</v>
      </c>
      <c r="G5" s="39">
        <v>60</v>
      </c>
      <c r="H5" s="39">
        <v>0</v>
      </c>
      <c r="I5" s="40">
        <v>0</v>
      </c>
      <c r="J5" s="41">
        <v>15</v>
      </c>
    </row>
    <row r="6" spans="1:11" x14ac:dyDescent="0.25">
      <c r="A6" s="2"/>
      <c r="B6" s="44" t="s">
        <v>23</v>
      </c>
      <c r="C6" s="47">
        <v>902</v>
      </c>
      <c r="D6" s="37" t="s">
        <v>15</v>
      </c>
      <c r="E6" s="46">
        <v>45</v>
      </c>
      <c r="F6" s="18">
        <v>2.2999999999999998</v>
      </c>
      <c r="G6" s="39">
        <v>81</v>
      </c>
      <c r="H6" s="39">
        <v>3</v>
      </c>
      <c r="I6" s="40">
        <v>1</v>
      </c>
      <c r="J6" s="41">
        <v>15</v>
      </c>
    </row>
    <row r="7" spans="1:11" ht="15.75" thickBot="1" x14ac:dyDescent="0.3">
      <c r="A7" s="2"/>
      <c r="B7" s="44" t="s">
        <v>37</v>
      </c>
      <c r="C7" s="47">
        <v>401</v>
      </c>
      <c r="D7" s="37" t="s">
        <v>38</v>
      </c>
      <c r="E7" s="46">
        <v>168</v>
      </c>
      <c r="F7" s="18">
        <v>26.04</v>
      </c>
      <c r="G7" s="39">
        <v>96</v>
      </c>
      <c r="H7" s="39">
        <v>2</v>
      </c>
      <c r="I7" s="40">
        <v>1</v>
      </c>
      <c r="J7" s="41">
        <v>21</v>
      </c>
    </row>
    <row r="8" spans="1:11" s="20" customFormat="1" ht="15.75" thickBot="1" x14ac:dyDescent="0.3">
      <c r="A8" s="23"/>
      <c r="B8" s="28"/>
      <c r="C8" s="29"/>
      <c r="D8" s="30" t="s">
        <v>16</v>
      </c>
      <c r="E8" s="38"/>
      <c r="F8" s="31">
        <f>SUM(F4:F7)</f>
        <v>75.97999999999999</v>
      </c>
      <c r="G8" s="38">
        <f>SUM(G4:G7)</f>
        <v>649</v>
      </c>
      <c r="H8" s="38">
        <f>SUM(H4:H7)</f>
        <v>22</v>
      </c>
      <c r="I8" s="38">
        <f>SUM(I4:I7)</f>
        <v>23</v>
      </c>
      <c r="J8" s="38">
        <f>SUM(J4:J7)</f>
        <v>90</v>
      </c>
      <c r="K8" s="21"/>
    </row>
    <row r="9" spans="1:11" x14ac:dyDescent="0.25">
      <c r="A9" s="21" t="s">
        <v>11</v>
      </c>
      <c r="B9" s="45" t="s">
        <v>19</v>
      </c>
      <c r="C9" s="47" t="s">
        <v>29</v>
      </c>
      <c r="D9" s="36" t="s">
        <v>30</v>
      </c>
      <c r="E9" s="47">
        <v>250</v>
      </c>
      <c r="F9" s="43">
        <v>5.44</v>
      </c>
      <c r="G9" s="39">
        <v>97</v>
      </c>
      <c r="H9" s="39">
        <v>5</v>
      </c>
      <c r="I9" s="39">
        <v>5</v>
      </c>
      <c r="J9" s="42">
        <v>10</v>
      </c>
    </row>
    <row r="10" spans="1:11" x14ac:dyDescent="0.25">
      <c r="A10" s="2"/>
      <c r="B10" s="45" t="s">
        <v>25</v>
      </c>
      <c r="C10" s="47" t="s">
        <v>31</v>
      </c>
      <c r="D10" s="48" t="s">
        <v>32</v>
      </c>
      <c r="E10" s="47">
        <v>180</v>
      </c>
      <c r="F10" s="16">
        <v>10.32</v>
      </c>
      <c r="G10" s="39">
        <v>250</v>
      </c>
      <c r="H10" s="39">
        <v>5</v>
      </c>
      <c r="I10" s="39">
        <v>4</v>
      </c>
      <c r="J10" s="42">
        <v>48</v>
      </c>
    </row>
    <row r="11" spans="1:11" x14ac:dyDescent="0.25">
      <c r="A11" s="2"/>
      <c r="B11" s="45" t="s">
        <v>20</v>
      </c>
      <c r="C11" s="47" t="s">
        <v>33</v>
      </c>
      <c r="D11" s="36" t="s">
        <v>34</v>
      </c>
      <c r="E11" s="47">
        <v>110</v>
      </c>
      <c r="F11" s="18">
        <v>41.27</v>
      </c>
      <c r="G11" s="39">
        <v>300</v>
      </c>
      <c r="H11" s="39">
        <v>15</v>
      </c>
      <c r="I11" s="40">
        <v>25</v>
      </c>
      <c r="J11" s="41">
        <v>4</v>
      </c>
    </row>
    <row r="12" spans="1:11" x14ac:dyDescent="0.25">
      <c r="A12" s="2"/>
      <c r="B12" s="45" t="s">
        <v>26</v>
      </c>
      <c r="C12" s="47" t="s">
        <v>35</v>
      </c>
      <c r="D12" s="36" t="s">
        <v>36</v>
      </c>
      <c r="E12" s="47">
        <v>200</v>
      </c>
      <c r="F12" s="16">
        <v>3.72</v>
      </c>
      <c r="G12" s="39">
        <v>116</v>
      </c>
      <c r="H12" s="39">
        <v>0</v>
      </c>
      <c r="I12" s="39">
        <v>0</v>
      </c>
      <c r="J12" s="42">
        <v>28</v>
      </c>
    </row>
    <row r="13" spans="1:11" x14ac:dyDescent="0.25">
      <c r="A13" s="2"/>
      <c r="B13" s="45" t="s">
        <v>23</v>
      </c>
      <c r="C13" s="47">
        <v>902</v>
      </c>
      <c r="D13" s="37" t="s">
        <v>15</v>
      </c>
      <c r="E13" s="47">
        <v>48</v>
      </c>
      <c r="F13" s="16">
        <v>2.4500000000000002</v>
      </c>
      <c r="G13" s="39">
        <v>87</v>
      </c>
      <c r="H13" s="39">
        <v>3</v>
      </c>
      <c r="I13" s="39">
        <v>1</v>
      </c>
      <c r="J13" s="42">
        <v>16</v>
      </c>
    </row>
    <row r="14" spans="1:11" ht="15.75" thickBot="1" x14ac:dyDescent="0.3">
      <c r="A14" s="2"/>
      <c r="B14" s="45" t="s">
        <v>39</v>
      </c>
      <c r="C14" s="47">
        <v>901</v>
      </c>
      <c r="D14" s="37" t="s">
        <v>40</v>
      </c>
      <c r="E14" s="47">
        <v>20</v>
      </c>
      <c r="F14" s="16">
        <v>1.48</v>
      </c>
      <c r="G14" s="39">
        <v>52</v>
      </c>
      <c r="H14" s="39">
        <v>2</v>
      </c>
      <c r="I14" s="39">
        <v>1</v>
      </c>
      <c r="J14" s="42">
        <v>10</v>
      </c>
    </row>
    <row r="15" spans="1:11" s="20" customFormat="1" ht="15.75" thickBot="1" x14ac:dyDescent="0.3">
      <c r="A15" s="19"/>
      <c r="B15" s="28"/>
      <c r="C15" s="29"/>
      <c r="D15" s="30" t="s">
        <v>17</v>
      </c>
      <c r="E15" s="38"/>
      <c r="F15" s="31">
        <f>SUM(F9:F14)</f>
        <v>64.680000000000007</v>
      </c>
      <c r="G15" s="38">
        <f>SUM(G9:G14)</f>
        <v>902</v>
      </c>
      <c r="H15" s="38">
        <f>SUM(H9:H14)</f>
        <v>30</v>
      </c>
      <c r="I15" s="38">
        <f>SUM(I9:I14)</f>
        <v>36</v>
      </c>
      <c r="J15" s="38">
        <f>SUM(J9:J14)</f>
        <v>116</v>
      </c>
      <c r="K15" s="21"/>
    </row>
    <row r="16" spans="1:11" x14ac:dyDescent="0.25">
      <c r="A16" s="2"/>
      <c r="B16" s="14"/>
      <c r="C16" s="1"/>
      <c r="D16" s="9"/>
      <c r="E16" s="12"/>
      <c r="F16" s="16"/>
      <c r="G16" s="39"/>
      <c r="H16" s="39"/>
      <c r="I16" s="39"/>
      <c r="J16" s="42"/>
    </row>
    <row r="17" spans="1:10" ht="15.75" thickBot="1" x14ac:dyDescent="0.3">
      <c r="A17" s="2"/>
      <c r="B17" s="8"/>
      <c r="C17" s="8"/>
      <c r="D17" s="10"/>
      <c r="E17" s="11"/>
      <c r="F17" s="17"/>
      <c r="G17" s="40"/>
      <c r="H17" s="40"/>
      <c r="I17" s="40"/>
      <c r="J17" s="41"/>
    </row>
    <row r="18" spans="1:10" ht="15.75" thickBot="1" x14ac:dyDescent="0.3">
      <c r="A18" s="3"/>
      <c r="B18" s="32"/>
      <c r="C18" s="32"/>
      <c r="D18" s="33" t="s">
        <v>18</v>
      </c>
      <c r="E18" s="34"/>
      <c r="F18" s="35">
        <f>F8+F15</f>
        <v>140.66</v>
      </c>
      <c r="G18" s="38">
        <f>G8+G15</f>
        <v>1551</v>
      </c>
      <c r="H18" s="38">
        <f>H8+H15</f>
        <v>52</v>
      </c>
      <c r="I18" s="38">
        <f>I8+I15</f>
        <v>59</v>
      </c>
      <c r="J18" s="38">
        <f>J8+J15</f>
        <v>206</v>
      </c>
    </row>
    <row r="23" spans="1:10" x14ac:dyDescent="0.25">
      <c r="C23" s="24"/>
      <c r="D23" s="24"/>
      <c r="E23" s="24"/>
      <c r="F23" s="24"/>
      <c r="G23" s="24"/>
    </row>
    <row r="24" spans="1:10" x14ac:dyDescent="0.25">
      <c r="C24" s="24"/>
      <c r="D24" s="25"/>
      <c r="E24" s="26"/>
      <c r="F24" s="27"/>
      <c r="G24" s="24"/>
    </row>
    <row r="25" spans="1:10" x14ac:dyDescent="0.25">
      <c r="C25" s="24"/>
      <c r="D25" s="24"/>
      <c r="E25" s="24"/>
      <c r="F25" s="24"/>
      <c r="G25" s="24"/>
    </row>
  </sheetData>
  <mergeCells count="1">
    <mergeCell ref="B1:D1"/>
  </mergeCells>
  <pageMargins left="0.25" right="0.25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9 день</vt:lpstr>
      <vt:lpstr>'9 день'!Область_печати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2024-05-03T13:28:09Z</cp:lastPrinted>
  <dcterms:created xsi:type="dcterms:W3CDTF">2015-06-05T18:19:34Z</dcterms:created>
  <dcterms:modified xsi:type="dcterms:W3CDTF">2024-05-03T13:32:46Z</dcterms:modified>
</cp:coreProperties>
</file>