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6 день" sheetId="1" r:id="rId1"/>
  </sheets>
  <definedNames>
    <definedName name="_xlnm.Print_Area" localSheetId="0">'6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<sst xmlns="http://schemas.openxmlformats.org/spreadsheetml/2006/main" count="47" uniqueCount="46">
  <si>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</si>
  <si>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</si>
  <si>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</si>
  <si>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</si>
  <si>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</si>
  <si>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</si>
  <si>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</si>
  <si>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</si>
  <si>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</si>
  <si>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</si>
  <si>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</si>
  <si>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</si>
  <si>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</si>
  <si>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</si>
  <si>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</si>
  <si>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</si>
  <si>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</si>
  <si>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</si>
  <si>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</si>
  <si>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</si>
  <si>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</si>
  <si>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</si>
  <si>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</si>
  <si>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</si>
  <si>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</si>
  <si>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</si>
  <si>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</si>
  <si>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266/1994</t>
  </si>
  <si>
    <t xml:space="preserve">Каша пшенная молочная </t>
  </si>
  <si>
    <t>686/2004</t>
  </si>
  <si>
    <t>Коктейль Топтыжка</t>
  </si>
  <si>
    <t>булочное</t>
  </si>
  <si>
    <t>766/2004</t>
  </si>
  <si>
    <t>Сдоба обыкновенная</t>
  </si>
  <si>
    <t>639/2004</t>
  </si>
  <si>
    <t>Компот из сухофруктов</t>
  </si>
  <si>
    <t>бутерброд с сыром</t>
  </si>
  <si>
    <t>Чай с сахаром</t>
  </si>
  <si>
    <t>закуска</t>
  </si>
  <si>
    <t>140/2004</t>
  </si>
  <si>
    <t>Суп картофельный с макаронными изделиями</t>
  </si>
  <si>
    <t>437/2004</t>
  </si>
  <si>
    <t>Гуляш из говядины</t>
  </si>
  <si>
    <t>511/2004</t>
  </si>
  <si>
    <t>Рис отварной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</si>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</sst>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22</v>
      </c>
      <c r="F1" s="12" t="s">
        <v>23</v>
      </c>
      <c r="I1" t="s">
        <v>1</v>
      </c>
      <c r="J1" s="7">
        <v>45384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26</v>
      </c>
      <c r="C4" s="51" t="s">
        <v>27</v>
      </c>
      <c r="D4" s="50" t="s">
        <v>28</v>
      </c>
      <c r="E4" s="51">
        <v>205</v>
      </c>
      <c r="F4" s="16">
        <v>16.72</v>
      </c>
      <c r="G4" s="40">
        <v>223</v>
      </c>
      <c r="H4" s="40">
        <v>8</v>
      </c>
      <c r="I4" s="40">
        <v>10</v>
      </c>
      <c r="J4" s="41">
        <v>26</v>
      </c>
      <c r="K4" s="13"/>
    </row>
    <row r="5" spans="1:11" x14ac:dyDescent="0.25">
      <c r="A5" s="2"/>
      <c r="B5" s="48" t="s">
        <v>25</v>
      </c>
      <c r="C5" s="51" t="s">
        <v>29</v>
      </c>
      <c r="D5" s="54" t="s">
        <v>37</v>
      </c>
      <c r="E5" s="53">
        <v>200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x14ac:dyDescent="0.25">
      <c r="A6" s="2"/>
      <c r="B6" s="48" t="s">
        <v>16</v>
      </c>
      <c r="C6" s="51"/>
      <c r="D6" s="38" t="s">
        <v>30</v>
      </c>
      <c r="E6" s="53">
        <v>200</v>
      </c>
      <c r="F6" s="19">
        <v>32</v>
      </c>
      <c r="G6" s="42">
        <v>156</v>
      </c>
      <c r="H6" s="42">
        <v>6</v>
      </c>
      <c r="I6" s="43">
        <v>6</v>
      </c>
      <c r="J6" s="44">
        <v>19</v>
      </c>
    </row>
    <row r="7" spans="1:11" x14ac:dyDescent="0.25">
      <c r="A7" s="2"/>
      <c r="B7" s="48" t="s">
        <v>38</v>
      </c>
      <c r="C7" s="52">
        <v>2</v>
      </c>
      <c r="D7" s="38" t="s">
        <v>36</v>
      </c>
      <c r="E7" s="51">
        <v>65</v>
      </c>
      <c r="F7" s="19">
        <v>16.5</v>
      </c>
      <c r="G7" s="42">
        <v>191</v>
      </c>
      <c r="H7" s="42">
        <v>8</v>
      </c>
      <c r="I7" s="43">
        <v>7</v>
      </c>
      <c r="J7" s="44">
        <v>23</v>
      </c>
    </row>
    <row r="8" spans="1:11" ht="15.75" thickBot="1" x14ac:dyDescent="0.3">
      <c r="A8" s="2"/>
      <c r="B8" s="48" t="s">
        <v>31</v>
      </c>
      <c r="C8" s="52" t="s">
        <v>32</v>
      </c>
      <c r="D8" s="38" t="s">
        <v>33</v>
      </c>
      <c r="E8" s="51">
        <v>100</v>
      </c>
      <c r="F8" s="19">
        <v>9.5299999999999994</v>
      </c>
      <c r="G8" s="42">
        <v>335</v>
      </c>
      <c r="H8" s="42">
        <v>9</v>
      </c>
      <c r="I8" s="43">
        <v>14</v>
      </c>
      <c r="J8" s="44">
        <v>61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76.23</v>
      </c>
      <c r="G9" s="39">
        <f>SUM(G4:G8)</f>
        <v>965</v>
      </c>
      <c r="H9" s="39">
        <f>SUM(H4:H8)</f>
        <v>31</v>
      </c>
      <c r="I9" s="39">
        <f>SUM(I4:I8)</f>
        <v>37</v>
      </c>
      <c r="J9" s="39">
        <f>SUM(J4:J8)</f>
        <v>144</v>
      </c>
      <c r="K9" s="22"/>
    </row>
    <row r="10" spans="1:11" ht="30" x14ac:dyDescent="0.25">
      <c r="A10" s="22" t="s">
        <v>11</v>
      </c>
      <c r="B10" s="49" t="s">
        <v>20</v>
      </c>
      <c r="C10" s="58" t="s">
        <v>39</v>
      </c>
      <c r="D10" s="37" t="s">
        <v>40</v>
      </c>
      <c r="E10" s="51">
        <v>250</v>
      </c>
      <c r="F10" s="46">
        <v>4.93</v>
      </c>
      <c r="G10" s="42">
        <v>144</v>
      </c>
      <c r="H10" s="42">
        <v>3</v>
      </c>
      <c r="I10" s="42">
        <v>5</v>
      </c>
      <c r="J10" s="45">
        <v>20</v>
      </c>
    </row>
    <row r="11" spans="1:11" x14ac:dyDescent="0.25">
      <c r="A11" s="2"/>
      <c r="B11" s="49" t="s">
        <v>21</v>
      </c>
      <c r="C11" s="58" t="s">
        <v>41</v>
      </c>
      <c r="D11" s="38" t="s">
        <v>42</v>
      </c>
      <c r="E11" s="51">
        <v>100</v>
      </c>
      <c r="F11" s="17">
        <v>42.63</v>
      </c>
      <c r="G11" s="42">
        <v>216</v>
      </c>
      <c r="H11" s="42">
        <v>15</v>
      </c>
      <c r="I11" s="42">
        <v>16</v>
      </c>
      <c r="J11" s="45">
        <v>3</v>
      </c>
    </row>
    <row r="12" spans="1:11" x14ac:dyDescent="0.25">
      <c r="A12" s="2"/>
      <c r="B12" s="49" t="s">
        <v>45</v>
      </c>
      <c r="C12" s="58" t="s">
        <v>43</v>
      </c>
      <c r="D12" s="38" t="s">
        <v>44</v>
      </c>
      <c r="E12" s="51">
        <v>180</v>
      </c>
      <c r="F12" s="17">
        <v>10.32</v>
      </c>
      <c r="G12" s="42">
        <v>250</v>
      </c>
      <c r="H12" s="42">
        <v>5</v>
      </c>
      <c r="I12" s="42">
        <v>4</v>
      </c>
      <c r="J12" s="45">
        <v>48</v>
      </c>
    </row>
    <row r="13" spans="1:11" x14ac:dyDescent="0.25">
      <c r="A13" s="2"/>
      <c r="B13" s="48" t="s">
        <v>16</v>
      </c>
      <c r="C13" s="58" t="s">
        <v>34</v>
      </c>
      <c r="D13" s="38" t="s">
        <v>35</v>
      </c>
      <c r="E13" s="53">
        <v>200</v>
      </c>
      <c r="F13" s="19">
        <v>3.58</v>
      </c>
      <c r="G13" s="42">
        <v>106</v>
      </c>
      <c r="H13" s="42">
        <v>1</v>
      </c>
      <c r="I13" s="43">
        <v>0</v>
      </c>
      <c r="J13" s="44">
        <v>25</v>
      </c>
    </row>
    <row r="14" spans="1:11" ht="15.75" thickBot="1" x14ac:dyDescent="0.3">
      <c r="A14" s="2"/>
      <c r="B14" s="49" t="s">
        <v>24</v>
      </c>
      <c r="C14" s="51">
        <v>902</v>
      </c>
      <c r="D14" s="37" t="s">
        <v>15</v>
      </c>
      <c r="E14" s="51">
        <v>62</v>
      </c>
      <c r="F14" s="17">
        <v>3.16</v>
      </c>
      <c r="G14" s="42">
        <v>112</v>
      </c>
      <c r="H14" s="42">
        <v>4</v>
      </c>
      <c r="I14" s="42">
        <v>1</v>
      </c>
      <c r="J14" s="45">
        <v>21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SUM(F10:F14)</f>
        <v>64.62</v>
      </c>
      <c r="G15" s="39">
        <f>SUM(G10:G14)</f>
        <v>828</v>
      </c>
      <c r="H15" s="39">
        <f>SUM(H10:H14)</f>
        <v>28</v>
      </c>
      <c r="I15" s="39">
        <f>SUM(I10:I14)</f>
        <v>26</v>
      </c>
      <c r="J15" s="39">
        <f>SUM(J10:J14)</f>
        <v>117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F9+F15</f>
        <v>140.85000000000002</v>
      </c>
      <c r="G18" s="39">
        <f>G9+G15</f>
        <v>1793</v>
      </c>
      <c r="H18" s="39">
        <f>H9+H15</f>
        <v>59</v>
      </c>
      <c r="I18" s="39">
        <f>I9+I15</f>
        <v>63</v>
      </c>
      <c r="J18" s="39">
        <f>J9+J15</f>
        <v>261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день</vt:lpstr>
      <vt:lpstr>'6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2024-04-01T13:30:41Z</cp:lastPrinted>
  <dcterms:created xsi:type="dcterms:W3CDTF">2015-06-05T18:19:34Z</dcterms:created>
  <dcterms:modified xsi:type="dcterms:W3CDTF">2024-04-01T13:39:03Z</dcterms:modified>
</cp:coreProperties>
</file>