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22 день" sheetId="1" r:id="rId1"/>
  </sheets>
  <definedNames>
    <definedName name="_xlnm.Print_Area" localSheetId="0">'22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8" i="1" l="1"/>
  <c r="G8" i="1"/>
  <c r="J8" i="1" l="1"/>
  <c r="I8" i="1"/>
  <c r="H8" i="1"/>
  <c r="J13" i="1" l="1"/>
  <c r="J16" i="1" s="1"/>
  <c r="I13" i="1"/>
  <c r="I16" i="1" s="1"/>
  <c r="H13" i="1"/>
  <c r="H16" i="1" s="1"/>
  <c r="G16" i="1"/>
  <c r="F13" i="1"/>
  <c r="F16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<sst xmlns="http://schemas.openxmlformats.org/spreadsheetml/2006/main" count="42" uniqueCount="40">
  <si>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</si>
  <si>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</si>
  <si>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</si>
  <si>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</si>
  <si>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</si>
  <si>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</si>
  <si>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</si>
  <si>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</si>
  <si>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</si>
  <si>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</si>
  <si>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</si>
  <si>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</si>
  <si>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</si>
  <si>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</si>
  <si>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</si>
  <si>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</si>
  <si>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</si>
  <si>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</si>
  <si>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</si>
  <si>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</si>
  <si>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</si>
  <si>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</si>
  <si>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фрукты</t>
  </si>
  <si>
    <t>Итого завтрак</t>
  </si>
  <si>
    <t>Б-д с сыром</t>
  </si>
  <si>
    <t>302/2004</t>
  </si>
  <si>
    <t xml:space="preserve">Каша молочная "Дружба" </t>
  </si>
  <si>
    <t>693/2004</t>
  </si>
  <si>
    <t>Какао с молоком</t>
  </si>
  <si>
    <t>яблоко</t>
  </si>
  <si>
    <t>3 блюдо</t>
  </si>
  <si>
    <t>гор.напиток</t>
  </si>
  <si>
    <t>142/2004</t>
  </si>
  <si>
    <t>Суп картофельный  с рыбными фрикадельками</t>
  </si>
  <si>
    <t>485/2004</t>
  </si>
  <si>
    <t>Голубцы ленивые с соусом</t>
  </si>
  <si>
    <t>Хлеб ржаной</t>
  </si>
  <si>
    <t>60</t>
  </si>
  <si>
    <t>чай с сахаром</t>
  </si>
  <si>
    <t>685/2004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</si>
</sst>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5" xfId="0" applyNumberFormat="1" applyBorder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A7" sqref="A7:XFD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19</v>
      </c>
      <c r="F1" s="12" t="s">
        <v>20</v>
      </c>
      <c r="I1" t="s">
        <v>1</v>
      </c>
      <c r="J1" s="7">
        <v>45329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30</v>
      </c>
      <c r="C4" s="52">
        <v>3</v>
      </c>
      <c r="D4" s="49" t="s">
        <v>24</v>
      </c>
      <c r="E4" s="53" t="s">
        <v>37</v>
      </c>
      <c r="F4" s="16">
        <v>13.9</v>
      </c>
      <c r="G4" s="40">
        <v>173</v>
      </c>
      <c r="H4" s="40">
        <v>7</v>
      </c>
      <c r="I4" s="40">
        <v>6</v>
      </c>
      <c r="J4" s="41">
        <v>23</v>
      </c>
      <c r="K4" s="13"/>
    </row>
    <row r="5" spans="1:11" x14ac:dyDescent="0.25">
      <c r="A5" s="2"/>
      <c r="B5" s="48" t="s">
        <v>11</v>
      </c>
      <c r="C5" s="52" t="s">
        <v>25</v>
      </c>
      <c r="D5" s="37" t="s">
        <v>26</v>
      </c>
      <c r="E5" s="54">
        <v>205</v>
      </c>
      <c r="F5" s="19">
        <v>18.54</v>
      </c>
      <c r="G5" s="42">
        <v>235</v>
      </c>
      <c r="H5" s="42">
        <v>8</v>
      </c>
      <c r="I5" s="43">
        <v>10</v>
      </c>
      <c r="J5" s="44">
        <v>28</v>
      </c>
    </row>
    <row r="6" spans="1:11" x14ac:dyDescent="0.25">
      <c r="A6" s="2"/>
      <c r="B6" s="48" t="s">
        <v>31</v>
      </c>
      <c r="C6" s="52" t="s">
        <v>27</v>
      </c>
      <c r="D6" s="38" t="s">
        <v>28</v>
      </c>
      <c r="E6" s="52">
        <v>200</v>
      </c>
      <c r="F6" s="19">
        <v>9.0399999999999991</v>
      </c>
      <c r="G6" s="42">
        <v>126</v>
      </c>
      <c r="H6" s="42">
        <v>3</v>
      </c>
      <c r="I6" s="43">
        <v>5</v>
      </c>
      <c r="J6" s="44">
        <v>20</v>
      </c>
    </row>
    <row r="7" spans="1:11" ht="15.75" thickBot="1" x14ac:dyDescent="0.3">
      <c r="A7" s="2"/>
      <c r="B7" s="48" t="s">
        <v>22</v>
      </c>
      <c r="C7" s="52">
        <v>401</v>
      </c>
      <c r="D7" s="38" t="s">
        <v>29</v>
      </c>
      <c r="E7" s="52">
        <v>132</v>
      </c>
      <c r="F7" s="19">
        <v>13.6</v>
      </c>
      <c r="G7" s="43">
        <v>56</v>
      </c>
      <c r="H7" s="43">
        <v>0</v>
      </c>
      <c r="I7" s="43">
        <v>0</v>
      </c>
      <c r="J7" s="44">
        <v>12</v>
      </c>
    </row>
    <row r="8" spans="1:11" s="21" customFormat="1" ht="15.75" thickBot="1" x14ac:dyDescent="0.3">
      <c r="A8" s="24"/>
      <c r="B8" s="29"/>
      <c r="C8" s="30"/>
      <c r="D8" s="31" t="s">
        <v>23</v>
      </c>
      <c r="E8" s="39"/>
      <c r="F8" s="32">
        <f>SUM(F4:F7)</f>
        <v>55.08</v>
      </c>
      <c r="G8" s="46">
        <f>SUM(G4:G7)</f>
        <v>590</v>
      </c>
      <c r="H8" s="46">
        <f>SUM(H4:H7)</f>
        <v>18</v>
      </c>
      <c r="I8" s="46">
        <f>SUM(I4:I7)</f>
        <v>21</v>
      </c>
      <c r="J8" s="46">
        <f>SUM(J4:J7)</f>
        <v>83</v>
      </c>
      <c r="K8" s="22"/>
    </row>
    <row r="9" spans="1:11" ht="30" x14ac:dyDescent="0.25">
      <c r="A9" s="22" t="s">
        <v>12</v>
      </c>
      <c r="B9" s="50" t="s">
        <v>18</v>
      </c>
      <c r="C9" s="52" t="s">
        <v>32</v>
      </c>
      <c r="D9" s="37" t="s">
        <v>33</v>
      </c>
      <c r="E9" s="52">
        <v>275</v>
      </c>
      <c r="F9" s="51">
        <v>11.59</v>
      </c>
      <c r="G9" s="42">
        <v>151</v>
      </c>
      <c r="H9" s="42">
        <v>6</v>
      </c>
      <c r="I9" s="42">
        <v>6</v>
      </c>
      <c r="J9" s="45">
        <v>18</v>
      </c>
    </row>
    <row r="10" spans="1:11" x14ac:dyDescent="0.25">
      <c r="A10" s="2"/>
      <c r="B10" s="50" t="s">
        <v>11</v>
      </c>
      <c r="C10" s="52" t="s">
        <v>34</v>
      </c>
      <c r="D10" s="37" t="s">
        <v>35</v>
      </c>
      <c r="E10" s="52">
        <v>250</v>
      </c>
      <c r="F10" s="17">
        <v>48.54</v>
      </c>
      <c r="G10" s="42">
        <v>299</v>
      </c>
      <c r="H10" s="42">
        <v>38</v>
      </c>
      <c r="I10" s="42">
        <v>17</v>
      </c>
      <c r="J10" s="45">
        <v>17</v>
      </c>
    </row>
    <row r="11" spans="1:11" x14ac:dyDescent="0.25">
      <c r="A11" s="2"/>
      <c r="B11" s="50" t="s">
        <v>31</v>
      </c>
      <c r="C11" s="55" t="s">
        <v>39</v>
      </c>
      <c r="D11" s="37" t="s">
        <v>38</v>
      </c>
      <c r="E11" s="52">
        <v>215</v>
      </c>
      <c r="F11" s="17">
        <v>1.48</v>
      </c>
      <c r="G11" s="42">
        <v>60</v>
      </c>
      <c r="H11" s="42">
        <v>0</v>
      </c>
      <c r="I11" s="42">
        <v>0</v>
      </c>
      <c r="J11" s="45">
        <v>15</v>
      </c>
    </row>
    <row r="12" spans="1:11" ht="15.75" thickBot="1" x14ac:dyDescent="0.3">
      <c r="A12" s="2"/>
      <c r="B12" s="50" t="s">
        <v>21</v>
      </c>
      <c r="C12" s="52">
        <v>902</v>
      </c>
      <c r="D12" s="38" t="s">
        <v>36</v>
      </c>
      <c r="E12" s="52">
        <v>62</v>
      </c>
      <c r="F12" s="17">
        <v>3.04</v>
      </c>
      <c r="G12" s="42">
        <v>112</v>
      </c>
      <c r="H12" s="42">
        <v>4</v>
      </c>
      <c r="I12" s="42">
        <v>1</v>
      </c>
      <c r="J12" s="45">
        <v>21</v>
      </c>
    </row>
    <row r="13" spans="1:11" s="21" customFormat="1" ht="15.75" thickBot="1" x14ac:dyDescent="0.3">
      <c r="A13" s="20"/>
      <c r="B13" s="29"/>
      <c r="C13" s="30"/>
      <c r="D13" s="31" t="s">
        <v>16</v>
      </c>
      <c r="E13" s="39"/>
      <c r="F13" s="32">
        <f>SUM(F9:F12)</f>
        <v>64.649999999999991</v>
      </c>
      <c r="G13" s="39">
        <f>SUM(G9:G12)</f>
        <v>622</v>
      </c>
      <c r="H13" s="39">
        <f>SUM(H9:H12)</f>
        <v>48</v>
      </c>
      <c r="I13" s="39">
        <f>SUM(I9:I12)</f>
        <v>24</v>
      </c>
      <c r="J13" s="39">
        <f>SUM(J9:J12)</f>
        <v>71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17</v>
      </c>
      <c r="E16" s="35"/>
      <c r="F16" s="36">
        <f>F13+F8</f>
        <v>119.72999999999999</v>
      </c>
      <c r="G16" s="39">
        <f>G13+G8</f>
        <v>1212</v>
      </c>
      <c r="H16" s="39">
        <f>H13+H8</f>
        <v>66</v>
      </c>
      <c r="I16" s="39">
        <f>I13+I8</f>
        <v>45</v>
      </c>
      <c r="J16" s="39">
        <f>J13+J8</f>
        <v>154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 день</vt:lpstr>
      <vt:lpstr>'22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2024-02-06T13:04:09Z</cp:lastPrinted>
  <dcterms:created xsi:type="dcterms:W3CDTF">2015-06-05T18:19:34Z</dcterms:created>
  <dcterms:modified xsi:type="dcterms:W3CDTF">2024-02-06T13:04:40Z</dcterms:modified>
</cp:coreProperties>
</file>