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19 день" sheetId="1" r:id="rId1"/>
  </sheets>
  <definedNames>
    <definedName name="_xlnm.Print_Area" localSheetId="0">'19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  <c r="J9" i="1" l="1"/>
  <c r="I9" i="1"/>
  <c r="H9" i="1"/>
  <c r="G9" i="1"/>
  <c r="J16" i="1" l="1"/>
  <c r="J19" i="1" s="1"/>
  <c r="I16" i="1"/>
  <c r="I19" i="1" s="1"/>
  <c r="H16" i="1"/>
  <c r="H19" i="1" s="1"/>
  <c r="G16" i="1"/>
  <c r="G19" i="1" s="1"/>
  <c r="F19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<sst xmlns="http://schemas.openxmlformats.org/spreadsheetml/2006/main" count="51" uniqueCount="50">
  <si>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</si>
  <si>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</si>
  <si>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</si>
  <si>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</si>
  <si>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</si>
  <si>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</si>
  <si>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</si>
  <si>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</si>
  <si>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</si>
  <si>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</si>
  <si>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</si>
  <si>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</si>
  <si>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</si>
  <si>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</si>
  <si>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</si>
  <si>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</si>
  <si>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</si>
  <si>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</si>
  <si>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</si>
  <si>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</si>
  <si>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</si>
  <si>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</si>
  <si>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</si>
  <si>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</si>
  <si>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</si>
  <si>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</si>
  <si>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</si>
  <si>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закуска</t>
  </si>
  <si>
    <t>хлеб бел.</t>
  </si>
  <si>
    <t>685/2004</t>
  </si>
  <si>
    <t>302/2004</t>
  </si>
  <si>
    <t>Каша рисовая молочная</t>
  </si>
  <si>
    <t>693/2004</t>
  </si>
  <si>
    <t>Какао с молоком</t>
  </si>
  <si>
    <t>Хлеб пшеничный</t>
  </si>
  <si>
    <t>741/2004</t>
  </si>
  <si>
    <t>Ватрушка с творогом</t>
  </si>
  <si>
    <t>гор.напиток</t>
  </si>
  <si>
    <t>булочное</t>
  </si>
  <si>
    <t xml:space="preserve">133/2004 </t>
  </si>
  <si>
    <t>Суп картофельный с куриной грудкой</t>
  </si>
  <si>
    <t>520/2004</t>
  </si>
  <si>
    <t>Картофельное пюре</t>
  </si>
  <si>
    <t>498/2004</t>
  </si>
  <si>
    <t>Котлеты рубленные из куриных грудок</t>
  </si>
  <si>
    <t>Чай с сахаром</t>
  </si>
  <si>
    <t>салат из свеклы с чесноком</t>
  </si>
  <si>
    <t>401</t>
  </si>
  <si>
    <t>мандарин</t>
  </si>
  <si>
    <t>29/1994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</si>
</sst>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0" fillId="0" borderId="1" xfId="0" applyNumberFormat="1" applyFont="1" applyBorder="1"/>
    <xf numFmtId="0" fontId="0" fillId="0" borderId="15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15" sqref="J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15</v>
      </c>
      <c r="C1" s="61"/>
      <c r="D1" s="62"/>
      <c r="E1" t="s">
        <v>22</v>
      </c>
      <c r="F1" s="12" t="s">
        <v>23</v>
      </c>
      <c r="I1" t="s">
        <v>1</v>
      </c>
      <c r="J1" s="7">
        <v>45327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11</v>
      </c>
      <c r="C4" s="54" t="s">
        <v>30</v>
      </c>
      <c r="D4" s="55" t="s">
        <v>31</v>
      </c>
      <c r="E4" s="48">
        <v>255</v>
      </c>
      <c r="F4" s="16">
        <v>23.46</v>
      </c>
      <c r="G4" s="40">
        <v>289</v>
      </c>
      <c r="H4" s="40">
        <v>9</v>
      </c>
      <c r="I4" s="40">
        <v>11</v>
      </c>
      <c r="J4" s="41">
        <v>38</v>
      </c>
      <c r="K4" s="13"/>
    </row>
    <row r="5" spans="1:11" x14ac:dyDescent="0.25">
      <c r="A5" s="2"/>
      <c r="B5" s="51" t="s">
        <v>37</v>
      </c>
      <c r="C5" s="48" t="s">
        <v>32</v>
      </c>
      <c r="D5" s="38" t="s">
        <v>33</v>
      </c>
      <c r="E5" s="48">
        <v>200</v>
      </c>
      <c r="F5" s="19">
        <v>9.0399999999999991</v>
      </c>
      <c r="G5" s="42">
        <v>126</v>
      </c>
      <c r="H5" s="42">
        <v>3</v>
      </c>
      <c r="I5" s="43">
        <v>5</v>
      </c>
      <c r="J5" s="44">
        <v>20</v>
      </c>
    </row>
    <row r="6" spans="1:11" x14ac:dyDescent="0.25">
      <c r="A6" s="2"/>
      <c r="B6" s="52" t="s">
        <v>28</v>
      </c>
      <c r="C6" s="48">
        <v>901</v>
      </c>
      <c r="D6" s="38" t="s">
        <v>34</v>
      </c>
      <c r="E6" s="46">
        <v>40</v>
      </c>
      <c r="F6" s="17">
        <v>3.36</v>
      </c>
      <c r="G6" s="42">
        <v>105</v>
      </c>
      <c r="H6" s="42">
        <v>3</v>
      </c>
      <c r="I6" s="42">
        <v>1</v>
      </c>
      <c r="J6" s="45">
        <v>21</v>
      </c>
    </row>
    <row r="7" spans="1:11" x14ac:dyDescent="0.25">
      <c r="A7" s="2"/>
      <c r="B7" s="49" t="s">
        <v>38</v>
      </c>
      <c r="C7" s="48" t="s">
        <v>35</v>
      </c>
      <c r="D7" s="53" t="s">
        <v>36</v>
      </c>
      <c r="E7" s="46">
        <v>100</v>
      </c>
      <c r="F7" s="19">
        <v>21.62</v>
      </c>
      <c r="G7" s="42">
        <v>326</v>
      </c>
      <c r="H7" s="42">
        <v>14</v>
      </c>
      <c r="I7" s="43">
        <v>15</v>
      </c>
      <c r="J7" s="44">
        <v>56</v>
      </c>
    </row>
    <row r="8" spans="1:11" ht="15.75" thickBot="1" x14ac:dyDescent="0.3">
      <c r="A8" s="2"/>
      <c r="B8" s="49" t="s">
        <v>25</v>
      </c>
      <c r="C8" s="59" t="s">
        <v>47</v>
      </c>
      <c r="D8" s="38" t="s">
        <v>48</v>
      </c>
      <c r="E8" s="46">
        <v>112</v>
      </c>
      <c r="F8" s="19">
        <v>18.48</v>
      </c>
      <c r="G8" s="42">
        <v>32</v>
      </c>
      <c r="H8" s="42">
        <v>1</v>
      </c>
      <c r="I8" s="43">
        <v>0</v>
      </c>
      <c r="J8" s="44">
        <v>73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75.960000000000008</v>
      </c>
      <c r="G9" s="39">
        <f>SUM(G4:G8)</f>
        <v>878</v>
      </c>
      <c r="H9" s="39">
        <f>SUM(H4:H8)</f>
        <v>30</v>
      </c>
      <c r="I9" s="39">
        <f>SUM(I4:I8)</f>
        <v>32</v>
      </c>
      <c r="J9" s="39">
        <f>SUM(J4:J8)</f>
        <v>208</v>
      </c>
      <c r="K9" s="22"/>
    </row>
    <row r="10" spans="1:11" x14ac:dyDescent="0.25">
      <c r="A10" s="22" t="s">
        <v>12</v>
      </c>
      <c r="B10" s="52" t="s">
        <v>20</v>
      </c>
      <c r="C10" s="58" t="s">
        <v>39</v>
      </c>
      <c r="D10" s="56" t="s">
        <v>40</v>
      </c>
      <c r="E10" s="48">
        <v>260</v>
      </c>
      <c r="F10" s="47">
        <v>10.41</v>
      </c>
      <c r="G10" s="42">
        <v>149</v>
      </c>
      <c r="H10" s="42">
        <v>5</v>
      </c>
      <c r="I10" s="42">
        <v>6</v>
      </c>
      <c r="J10" s="45">
        <v>19</v>
      </c>
    </row>
    <row r="11" spans="1:11" x14ac:dyDescent="0.25">
      <c r="A11" s="2"/>
      <c r="B11" s="52" t="s">
        <v>26</v>
      </c>
      <c r="C11" s="54" t="s">
        <v>41</v>
      </c>
      <c r="D11" s="55" t="s">
        <v>42</v>
      </c>
      <c r="E11" s="48">
        <v>180</v>
      </c>
      <c r="F11" s="17">
        <v>10.39</v>
      </c>
      <c r="G11" s="42">
        <v>169</v>
      </c>
      <c r="H11" s="42">
        <v>4</v>
      </c>
      <c r="I11" s="42">
        <v>5</v>
      </c>
      <c r="J11" s="45">
        <v>27</v>
      </c>
    </row>
    <row r="12" spans="1:11" x14ac:dyDescent="0.25">
      <c r="A12" s="2"/>
      <c r="B12" s="52" t="s">
        <v>21</v>
      </c>
      <c r="C12" s="48" t="s">
        <v>43</v>
      </c>
      <c r="D12" s="57" t="s">
        <v>44</v>
      </c>
      <c r="E12" s="48">
        <v>100</v>
      </c>
      <c r="F12" s="17">
        <v>36.85</v>
      </c>
      <c r="G12" s="42">
        <v>272</v>
      </c>
      <c r="H12" s="42">
        <v>16</v>
      </c>
      <c r="I12" s="42">
        <v>17</v>
      </c>
      <c r="J12" s="45">
        <v>14</v>
      </c>
    </row>
    <row r="13" spans="1:11" x14ac:dyDescent="0.25">
      <c r="A13" s="2"/>
      <c r="B13" s="52" t="s">
        <v>37</v>
      </c>
      <c r="C13" s="48" t="s">
        <v>29</v>
      </c>
      <c r="D13" s="37" t="s">
        <v>45</v>
      </c>
      <c r="E13" s="46">
        <v>215</v>
      </c>
      <c r="F13" s="17">
        <v>1.48</v>
      </c>
      <c r="G13" s="42">
        <v>60</v>
      </c>
      <c r="H13" s="42">
        <v>0</v>
      </c>
      <c r="I13" s="43">
        <v>0</v>
      </c>
      <c r="J13" s="44">
        <v>15</v>
      </c>
    </row>
    <row r="14" spans="1:11" x14ac:dyDescent="0.25">
      <c r="A14" s="2"/>
      <c r="B14" s="52" t="s">
        <v>24</v>
      </c>
      <c r="C14" s="48">
        <v>902</v>
      </c>
      <c r="D14" s="37" t="s">
        <v>16</v>
      </c>
      <c r="E14" s="46">
        <v>45</v>
      </c>
      <c r="F14" s="17">
        <v>2.21</v>
      </c>
      <c r="G14" s="42">
        <v>81</v>
      </c>
      <c r="H14" s="42">
        <v>3</v>
      </c>
      <c r="I14" s="42">
        <v>1</v>
      </c>
      <c r="J14" s="45">
        <v>15</v>
      </c>
    </row>
    <row r="15" spans="1:11" ht="15.75" thickBot="1" x14ac:dyDescent="0.3">
      <c r="A15" s="2"/>
      <c r="B15" s="52" t="s">
        <v>27</v>
      </c>
      <c r="C15" s="48" t="s">
        <v>49</v>
      </c>
      <c r="D15" s="37" t="s">
        <v>46</v>
      </c>
      <c r="E15" s="46">
        <v>80</v>
      </c>
      <c r="F15" s="17">
        <v>3.43</v>
      </c>
      <c r="G15" s="42">
        <v>59</v>
      </c>
      <c r="H15" s="42">
        <v>1</v>
      </c>
      <c r="I15" s="42">
        <v>3</v>
      </c>
      <c r="J15" s="45">
        <v>7</v>
      </c>
    </row>
    <row r="16" spans="1:11" s="21" customFormat="1" ht="15.75" thickBot="1" x14ac:dyDescent="0.3">
      <c r="A16" s="20"/>
      <c r="B16" s="29"/>
      <c r="C16" s="30"/>
      <c r="D16" s="31" t="s">
        <v>18</v>
      </c>
      <c r="E16" s="39"/>
      <c r="F16" s="32">
        <f>SUM(F10:F15)</f>
        <v>64.77000000000001</v>
      </c>
      <c r="G16" s="39">
        <f>SUM(G10:G15)</f>
        <v>790</v>
      </c>
      <c r="H16" s="39">
        <f>SUM(H10:H15)</f>
        <v>29</v>
      </c>
      <c r="I16" s="39">
        <f>SUM(I10:I15)</f>
        <v>32</v>
      </c>
      <c r="J16" s="39">
        <f>SUM(J10:J15)</f>
        <v>97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19</v>
      </c>
      <c r="E19" s="35"/>
      <c r="F19" s="36">
        <f>F9+F16</f>
        <v>140.73000000000002</v>
      </c>
      <c r="G19" s="39">
        <f>G9+G16</f>
        <v>1668</v>
      </c>
      <c r="H19" s="39">
        <f>H9+H16</f>
        <v>59</v>
      </c>
      <c r="I19" s="39">
        <f>I9+I16</f>
        <v>64</v>
      </c>
      <c r="J19" s="39">
        <f>J9+J16</f>
        <v>305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 день</vt:lpstr>
      <vt:lpstr>'19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2023-12-05T19:06:30Z</cp:lastPrinted>
  <dcterms:created xsi:type="dcterms:W3CDTF">2015-06-05T18:19:34Z</dcterms:created>
  <dcterms:modified xsi:type="dcterms:W3CDTF">2024-02-02T09:26:57Z</dcterms:modified>
</cp:coreProperties>
</file>