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2023_2024\Декабрь\"/>
    </mc:Choice>
  </mc:AlternateContent>
  <bookViews>
    <workbookView xWindow="0" yWindow="0" windowWidth="20490" windowHeight="7755"/>
  </bookViews>
  <sheets>
    <sheet name="7 день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J7" i="1" l="1"/>
  <c r="I7" i="1"/>
  <c r="H7" i="1"/>
  <c r="G7" i="1"/>
  <c r="J13" i="1" l="1"/>
  <c r="J16" i="1" s="1"/>
  <c r="I13" i="1"/>
  <c r="I16" i="1" s="1"/>
  <c r="H13" i="1"/>
  <c r="H16" i="1" s="1"/>
  <c r="G13" i="1"/>
  <c r="G16" i="1" s="1"/>
  <c r="F13" i="1"/>
  <c r="F16" i="1" s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<sst xmlns="http://schemas.openxmlformats.org/spreadsheetml/2006/main" count="41" uniqueCount="41">
  <si>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</si>
  <si>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</si>
  <si>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</si>
  <si>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</si>
  <si>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</si>
  <si>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</si>
  <si>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</si>
  <si>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</si>
  <si>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</si>
  <si>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</si>
  <si>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</si>
  <si>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</si>
  <si>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</si>
  <si>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</si>
  <si>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МБОУ "Краснооктябрьская СОШ"</t>
  </si>
  <si>
    <t>ржаной</t>
  </si>
  <si>
    <t>напиток</t>
  </si>
  <si>
    <t>Итого за завтрак</t>
  </si>
  <si>
    <t>Итого за обед</t>
  </si>
  <si>
    <t>Итого за день</t>
  </si>
  <si>
    <t>1 блюдо</t>
  </si>
  <si>
    <t>2 блюдо</t>
  </si>
  <si>
    <t>Отд./корп</t>
  </si>
  <si>
    <t>-</t>
  </si>
  <si>
    <t>хлеб черн.</t>
  </si>
  <si>
    <t>гор.напиток</t>
  </si>
  <si>
    <t>3 блюдо</t>
  </si>
  <si>
    <t>гор.блюдо</t>
  </si>
  <si>
    <t>хлеб бел.</t>
  </si>
  <si>
    <t>пшеничный</t>
  </si>
  <si>
    <t>443/2004</t>
  </si>
  <si>
    <t>692/2004</t>
  </si>
  <si>
    <t>Кофейный напиток</t>
  </si>
  <si>
    <t>1/2004</t>
  </si>
  <si>
    <t>Б-д с маслом сливочным</t>
  </si>
  <si>
    <t>142/2004</t>
  </si>
  <si>
    <t>Суп с рыбными консервами</t>
  </si>
  <si>
    <t>534/2004</t>
  </si>
  <si>
    <t>Капуста тушеная с куриной грудкой</t>
  </si>
  <si>
    <t>Сок</t>
  </si>
  <si>
    <t>Плов с куриной грудкой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</si>
</sst>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5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0" fontId="0" fillId="0" borderId="5" xfId="0" applyBorder="1"/>
    <xf numFmtId="0" fontId="0" fillId="0" borderId="17" xfId="0" applyBorder="1" applyAlignment="1">
      <alignment horizontal="center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1" fillId="0" borderId="9" xfId="0" applyFont="1" applyBorder="1"/>
    <xf numFmtId="0" fontId="1" fillId="0" borderId="0" xfId="0" applyFont="1"/>
    <xf numFmtId="0" fontId="1" fillId="0" borderId="7" xfId="0" applyFont="1" applyBorder="1"/>
    <xf numFmtId="0" fontId="1" fillId="0" borderId="4" xfId="0" applyFont="1" applyBorder="1"/>
    <xf numFmtId="0" fontId="1" fillId="0" borderId="19" xfId="0" applyFont="1" applyBorder="1"/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3" borderId="17" xfId="0" applyFont="1" applyFill="1" applyBorder="1"/>
    <xf numFmtId="0" fontId="3" fillId="3" borderId="17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/>
    </xf>
    <xf numFmtId="164" fontId="1" fillId="3" borderId="17" xfId="0" applyNumberFormat="1" applyFont="1" applyFill="1" applyBorder="1" applyAlignment="1" applyProtection="1">
      <alignment horizontal="center"/>
      <protection locked="0"/>
    </xf>
    <xf numFmtId="0" fontId="0" fillId="3" borderId="17" xfId="0" applyFill="1" applyBorder="1" applyProtection="1">
      <protection locked="0"/>
    </xf>
    <xf numFmtId="0" fontId="1" fillId="3" borderId="17" xfId="0" applyFont="1" applyFill="1" applyBorder="1" applyAlignment="1" applyProtection="1">
      <alignment horizontal="center" wrapText="1"/>
      <protection locked="0"/>
    </xf>
    <xf numFmtId="49" fontId="0" fillId="3" borderId="17" xfId="0" applyNumberFormat="1" applyFill="1" applyBorder="1" applyProtection="1">
      <protection locked="0"/>
    </xf>
    <xf numFmtId="164" fontId="1" fillId="3" borderId="18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1" fontId="1" fillId="3" borderId="17" xfId="0" applyNumberFormat="1" applyFon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0" borderId="0" xfId="0" applyNumberFormat="1" applyAlignment="1">
      <alignment horizontal="center"/>
    </xf>
    <xf numFmtId="0" fontId="0" fillId="0" borderId="5" xfId="0" applyFont="1" applyBorder="1"/>
    <xf numFmtId="0" fontId="0" fillId="0" borderId="1" xfId="0" applyFont="1" applyBorder="1"/>
    <xf numFmtId="0" fontId="0" fillId="0" borderId="15" xfId="0" applyBorder="1"/>
    <xf numFmtId="0" fontId="2" fillId="0" borderId="1" xfId="0" applyFont="1" applyFill="1" applyBorder="1" applyAlignment="1">
      <alignment wrapText="1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71" name="TextBox 70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72" name="TextBox 71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96" name="TextBox 95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97" name="TextBox 96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5" name="TextBox 114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21" name="TextBox 120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37" name="TextBox 136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41" name="TextBox 140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59" name="TextBox 158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62" name="TextBox 16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63" name="TextBox 16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64" name="TextBox 163"/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69" name="TextBox 16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70" name="TextBox 16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71" name="TextBox 17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75" name="TextBox 17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77" name="TextBox 17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79" name="TextBox 17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80" name="TextBox 17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82" name="TextBox 181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84" name="TextBox 18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85" name="TextBox 18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86" name="TextBox 18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87" name="TextBox 18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88" name="TextBox 187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89" name="TextBox 18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90" name="TextBox 189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91" name="TextBox 19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96" name="TextBox 19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97" name="TextBox 19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00" name="TextBox 19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02" name="TextBox 20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05" name="TextBox 204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06" name="TextBox 205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07" name="TextBox 206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14" name="TextBox 21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15" name="TextBox 21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18" name="TextBox 21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21" name="TextBox 22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23" name="TextBox 22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26" name="TextBox 225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27" name="TextBox 226"/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28" name="TextBox 22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3"/>
  <sheetViews>
    <sheetView showGridLines="0" tabSelected="1" workbookViewId="0">
      <selection activeCell="J7" sqref="J7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5" t="s">
        <v>14</v>
      </c>
      <c r="C1" s="56"/>
      <c r="D1" s="57"/>
      <c r="E1" t="s">
        <v>22</v>
      </c>
      <c r="F1" s="12" t="s">
        <v>23</v>
      </c>
      <c r="I1" t="s">
        <v>1</v>
      </c>
      <c r="J1" s="7">
        <v>45282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15" t="s">
        <v>12</v>
      </c>
      <c r="D3" s="15" t="s">
        <v>4</v>
      </c>
      <c r="E3" s="1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23" t="s">
        <v>10</v>
      </c>
      <c r="B4" s="47" t="s">
        <v>27</v>
      </c>
      <c r="C4" s="52" t="s">
        <v>30</v>
      </c>
      <c r="D4" s="50" t="s">
        <v>40</v>
      </c>
      <c r="E4" s="53">
        <v>200</v>
      </c>
      <c r="F4" s="16">
        <v>36.11</v>
      </c>
      <c r="G4" s="40">
        <v>400</v>
      </c>
      <c r="H4" s="40">
        <v>15.3155</v>
      </c>
      <c r="I4" s="40">
        <v>20.121500000000001</v>
      </c>
      <c r="J4" s="41">
        <v>38.936</v>
      </c>
      <c r="K4" s="13"/>
    </row>
    <row r="5" spans="1:11" x14ac:dyDescent="0.25">
      <c r="A5" s="2"/>
      <c r="B5" s="48" t="s">
        <v>25</v>
      </c>
      <c r="C5" s="51" t="s">
        <v>31</v>
      </c>
      <c r="D5" s="38" t="s">
        <v>32</v>
      </c>
      <c r="E5" s="54">
        <v>200</v>
      </c>
      <c r="F5" s="19">
        <v>6.12</v>
      </c>
      <c r="G5" s="42">
        <v>90</v>
      </c>
      <c r="H5" s="42">
        <v>1.45</v>
      </c>
      <c r="I5" s="43">
        <v>1.6</v>
      </c>
      <c r="J5" s="44">
        <v>17</v>
      </c>
    </row>
    <row r="6" spans="1:11" ht="15.75" thickBot="1" x14ac:dyDescent="0.3">
      <c r="A6" s="2"/>
      <c r="B6" s="48" t="s">
        <v>26</v>
      </c>
      <c r="C6" s="51" t="s">
        <v>33</v>
      </c>
      <c r="D6" s="38" t="s">
        <v>34</v>
      </c>
      <c r="E6" s="54">
        <v>50</v>
      </c>
      <c r="F6" s="19">
        <v>13.15</v>
      </c>
      <c r="G6" s="42">
        <v>191</v>
      </c>
      <c r="H6" s="42">
        <v>3</v>
      </c>
      <c r="I6" s="43">
        <v>12</v>
      </c>
      <c r="J6" s="44">
        <v>18</v>
      </c>
    </row>
    <row r="7" spans="1:11" s="21" customFormat="1" ht="15.75" thickBot="1" x14ac:dyDescent="0.3">
      <c r="A7" s="24"/>
      <c r="B7" s="29"/>
      <c r="C7" s="30"/>
      <c r="D7" s="31" t="s">
        <v>17</v>
      </c>
      <c r="E7" s="39"/>
      <c r="F7" s="32">
        <f>SUM(F4:F6)</f>
        <v>55.379999999999995</v>
      </c>
      <c r="G7" s="39">
        <f>SUM(G4:G6)</f>
        <v>681</v>
      </c>
      <c r="H7" s="39">
        <f>SUM(H4:H6)</f>
        <v>19.765499999999999</v>
      </c>
      <c r="I7" s="39">
        <f>SUM(I4:I6)</f>
        <v>33.721500000000006</v>
      </c>
      <c r="J7" s="39">
        <f>SUM(J4:J6)</f>
        <v>73.936000000000007</v>
      </c>
      <c r="K7" s="22"/>
    </row>
    <row r="8" spans="1:11" x14ac:dyDescent="0.25">
      <c r="A8" s="22" t="s">
        <v>11</v>
      </c>
      <c r="B8" s="49" t="s">
        <v>20</v>
      </c>
      <c r="C8" s="51" t="s">
        <v>35</v>
      </c>
      <c r="D8" s="37" t="s">
        <v>36</v>
      </c>
      <c r="E8" s="54">
        <v>275</v>
      </c>
      <c r="F8" s="46">
        <v>16.350000000000001</v>
      </c>
      <c r="G8" s="42">
        <v>181</v>
      </c>
      <c r="H8" s="42">
        <v>6.77</v>
      </c>
      <c r="I8" s="42">
        <v>9.1769999999999996</v>
      </c>
      <c r="J8" s="45">
        <v>17.29</v>
      </c>
    </row>
    <row r="9" spans="1:11" x14ac:dyDescent="0.25">
      <c r="A9" s="2"/>
      <c r="B9" s="49" t="s">
        <v>21</v>
      </c>
      <c r="C9" s="51" t="s">
        <v>37</v>
      </c>
      <c r="D9" s="37" t="s">
        <v>38</v>
      </c>
      <c r="E9" s="54">
        <v>200</v>
      </c>
      <c r="F9" s="17">
        <v>36.06</v>
      </c>
      <c r="G9" s="42">
        <v>273</v>
      </c>
      <c r="H9" s="42">
        <v>43</v>
      </c>
      <c r="I9" s="42">
        <v>16.64</v>
      </c>
      <c r="J9" s="45">
        <v>14.24</v>
      </c>
    </row>
    <row r="10" spans="1:11" x14ac:dyDescent="0.25">
      <c r="A10" s="2"/>
      <c r="B10" s="49" t="s">
        <v>16</v>
      </c>
      <c r="C10" s="51">
        <v>389</v>
      </c>
      <c r="D10" s="37" t="s">
        <v>39</v>
      </c>
      <c r="E10" s="54">
        <v>200</v>
      </c>
      <c r="F10" s="17">
        <v>9</v>
      </c>
      <c r="G10" s="42">
        <v>92</v>
      </c>
      <c r="H10" s="42">
        <v>1</v>
      </c>
      <c r="I10" s="42">
        <v>0.25</v>
      </c>
      <c r="J10" s="45">
        <v>52</v>
      </c>
    </row>
    <row r="11" spans="1:11" x14ac:dyDescent="0.25">
      <c r="A11" s="2"/>
      <c r="B11" s="49" t="s">
        <v>24</v>
      </c>
      <c r="C11" s="51">
        <v>902</v>
      </c>
      <c r="D11" s="37" t="s">
        <v>15</v>
      </c>
      <c r="E11" s="54">
        <v>45</v>
      </c>
      <c r="F11" s="17">
        <v>2.21</v>
      </c>
      <c r="G11" s="42">
        <v>81</v>
      </c>
      <c r="H11" s="42">
        <v>3</v>
      </c>
      <c r="I11" s="42">
        <v>1</v>
      </c>
      <c r="J11" s="45">
        <v>15</v>
      </c>
    </row>
    <row r="12" spans="1:11" ht="15.75" thickBot="1" x14ac:dyDescent="0.3">
      <c r="A12" s="2"/>
      <c r="B12" s="49" t="s">
        <v>28</v>
      </c>
      <c r="C12" s="51">
        <v>901</v>
      </c>
      <c r="D12" s="37" t="s">
        <v>29</v>
      </c>
      <c r="E12" s="54">
        <v>17</v>
      </c>
      <c r="F12" s="17">
        <v>1.39</v>
      </c>
      <c r="G12" s="42">
        <v>45</v>
      </c>
      <c r="H12" s="42">
        <v>1</v>
      </c>
      <c r="I12" s="42">
        <v>0</v>
      </c>
      <c r="J12" s="45">
        <v>9</v>
      </c>
    </row>
    <row r="13" spans="1:11" s="21" customFormat="1" ht="15.75" thickBot="1" x14ac:dyDescent="0.3">
      <c r="A13" s="20"/>
      <c r="B13" s="29"/>
      <c r="C13" s="30"/>
      <c r="D13" s="31" t="s">
        <v>18</v>
      </c>
      <c r="E13" s="39"/>
      <c r="F13" s="32">
        <f>SUM(F8:F12)</f>
        <v>65.010000000000005</v>
      </c>
      <c r="G13" s="39">
        <f>SUM(G8:G12)</f>
        <v>672</v>
      </c>
      <c r="H13" s="39">
        <f>SUM(H8:H12)</f>
        <v>54.769999999999996</v>
      </c>
      <c r="I13" s="39">
        <f>SUM(I8:I12)</f>
        <v>27.067</v>
      </c>
      <c r="J13" s="39">
        <f>SUM(J8:J12)</f>
        <v>107.53</v>
      </c>
      <c r="K13" s="22"/>
    </row>
    <row r="14" spans="1:11" x14ac:dyDescent="0.25">
      <c r="A14" s="2"/>
      <c r="B14" s="14"/>
      <c r="C14" s="1"/>
      <c r="D14" s="9"/>
      <c r="E14" s="12"/>
      <c r="F14" s="17"/>
      <c r="G14" s="42"/>
      <c r="H14" s="42"/>
      <c r="I14" s="42"/>
      <c r="J14" s="45"/>
    </row>
    <row r="15" spans="1:11" ht="15.75" thickBot="1" x14ac:dyDescent="0.3">
      <c r="A15" s="2"/>
      <c r="B15" s="8"/>
      <c r="C15" s="8"/>
      <c r="D15" s="10"/>
      <c r="E15" s="11"/>
      <c r="F15" s="18"/>
      <c r="G15" s="43"/>
      <c r="H15" s="43"/>
      <c r="I15" s="43"/>
      <c r="J15" s="44"/>
    </row>
    <row r="16" spans="1:11" ht="15.75" thickBot="1" x14ac:dyDescent="0.3">
      <c r="A16" s="3"/>
      <c r="B16" s="33"/>
      <c r="C16" s="33"/>
      <c r="D16" s="34" t="s">
        <v>19</v>
      </c>
      <c r="E16" s="35"/>
      <c r="F16" s="36">
        <f>F7+F13</f>
        <v>120.39</v>
      </c>
      <c r="G16" s="39">
        <f>G7+G13</f>
        <v>1353</v>
      </c>
      <c r="H16" s="39">
        <f>H7+H13</f>
        <v>74.535499999999999</v>
      </c>
      <c r="I16" s="39">
        <f>I7+I13</f>
        <v>60.788500000000006</v>
      </c>
      <c r="J16" s="39">
        <f>J7+J13</f>
        <v>181.46600000000001</v>
      </c>
    </row>
    <row r="21" spans="3:7" x14ac:dyDescent="0.25">
      <c r="C21" s="25"/>
      <c r="D21" s="25"/>
      <c r="E21" s="25"/>
      <c r="F21" s="25"/>
      <c r="G21" s="25"/>
    </row>
    <row r="22" spans="3:7" x14ac:dyDescent="0.25">
      <c r="C22" s="25"/>
      <c r="D22" s="26"/>
      <c r="E22" s="27"/>
      <c r="F22" s="28"/>
      <c r="G22" s="25"/>
    </row>
    <row r="23" spans="3:7" x14ac:dyDescent="0.25">
      <c r="C23" s="25"/>
      <c r="D23" s="25"/>
      <c r="E23" s="25"/>
      <c r="F23" s="25"/>
      <c r="G23" s="25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2023-12-21T13:46:44Z</cp:lastPrinted>
  <dcterms:created xsi:type="dcterms:W3CDTF">2015-06-05T18:19:34Z</dcterms:created>
  <dcterms:modified xsi:type="dcterms:W3CDTF">2023-12-21T13:57:59Z</dcterms:modified>
</cp:coreProperties>
</file>