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Декабрь\"/>
    </mc:Choice>
  </mc:AlternateContent>
  <bookViews>
    <workbookView xWindow="0" yWindow="0" windowWidth="20490" windowHeight="7755"/>
  </bookViews>
  <sheets>
    <sheet name="17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J12" i="1" l="1"/>
  <c r="I12" i="1"/>
  <c r="H12" i="1"/>
  <c r="G12" i="1"/>
  <c r="J18" i="1" l="1"/>
  <c r="J21" i="1" s="1"/>
  <c r="I18" i="1"/>
  <c r="I21" i="1" s="1"/>
  <c r="H18" i="1"/>
  <c r="H21" i="1" s="1"/>
  <c r="G18" i="1"/>
  <c r="G21" i="1" s="1"/>
  <c r="F18" i="1"/>
  <c r="F21" i="1" s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<sst xmlns="http://schemas.openxmlformats.org/spreadsheetml/2006/main" count="54" uniqueCount="51">
  <si>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</si>
  <si>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</si>
  <si>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</si>
  <si>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</si>
  <si>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</si>
  <si>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</si>
  <si>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</si>
  <si>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</si>
  <si>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</si>
  <si>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</si>
  <si>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</si>
  <si>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</si>
  <si>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</si>
  <si>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</si>
  <si>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</si>
  <si>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</si>
  <si>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</si>
  <si>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</si>
  <si>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</si>
  <si>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</si>
  <si>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</si>
  <si>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</si>
  <si>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</si>
  <si>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</si>
  <si>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</si>
  <si>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</si>
  <si>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</si>
  <si>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гор.напиток</t>
  </si>
  <si>
    <t>685/2004</t>
  </si>
  <si>
    <t>напиток</t>
  </si>
  <si>
    <t>Чай с сахаром</t>
  </si>
  <si>
    <t>сладкое</t>
  </si>
  <si>
    <t>закуска</t>
  </si>
  <si>
    <t>апельсин</t>
  </si>
  <si>
    <t>71/2004</t>
  </si>
  <si>
    <t>Винегрет овощной</t>
  </si>
  <si>
    <t>451/2004</t>
  </si>
  <si>
    <t>Котлета мясная</t>
  </si>
  <si>
    <t>332/2004</t>
  </si>
  <si>
    <t>Макаронные изделия отварные</t>
  </si>
  <si>
    <t>705/2004</t>
  </si>
  <si>
    <t>Напиток из шиповника</t>
  </si>
  <si>
    <t>139/2004</t>
  </si>
  <si>
    <t>Суп гороховый с гренками и мясом</t>
  </si>
  <si>
    <t>423/2004</t>
  </si>
  <si>
    <t>Бефстроганов из куриной грудки</t>
  </si>
  <si>
    <t>508/2004</t>
  </si>
  <si>
    <t>Каша гречнева рассыпчатая</t>
  </si>
  <si>
    <t>печенье фас.</t>
  </si>
  <si>
    <t>хлеб бел.</t>
  </si>
  <si>
    <t>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</si>
</sst>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2" fillId="0" borderId="10" xfId="0" applyFont="1" applyBorder="1"/>
    <xf numFmtId="0" fontId="2" fillId="0" borderId="0" xfId="0" applyFont="1"/>
    <xf numFmtId="0" fontId="2" fillId="0" borderId="8" xfId="0" applyFont="1" applyBorder="1"/>
    <xf numFmtId="0" fontId="2" fillId="0" borderId="5" xfId="0" applyFont="1" applyBorder="1"/>
    <xf numFmtId="0" fontId="2" fillId="0" borderId="20" xfId="0" applyFont="1" applyBorder="1"/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3" borderId="18" xfId="0" applyFont="1" applyFill="1" applyBorder="1"/>
    <xf numFmtId="0" fontId="4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/>
    </xf>
    <xf numFmtId="164" fontId="2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2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" fontId="2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4" xfId="0" applyFont="1" applyBorder="1"/>
    <xf numFmtId="0" fontId="0" fillId="0" borderId="6" xfId="0" applyNumberFormat="1" applyFont="1" applyBorder="1"/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0" fillId="0" borderId="1" xfId="0" applyNumberFormat="1" applyFont="1" applyBorder="1"/>
    <xf numFmtId="0" fontId="0" fillId="0" borderId="16" xfId="0" applyNumberForma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15</v>
      </c>
      <c r="C1" s="64"/>
      <c r="D1" s="65"/>
      <c r="E1" t="s">
        <v>22</v>
      </c>
      <c r="F1" s="12" t="s">
        <v>23</v>
      </c>
      <c r="I1" t="s">
        <v>1</v>
      </c>
      <c r="J1" s="7">
        <v>45264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51" t="s">
        <v>32</v>
      </c>
      <c r="C4" s="57" t="s">
        <v>34</v>
      </c>
      <c r="D4" s="58" t="s">
        <v>35</v>
      </c>
      <c r="E4" s="57">
        <v>100</v>
      </c>
      <c r="F4" s="16">
        <v>7.98</v>
      </c>
      <c r="G4" s="40">
        <v>129</v>
      </c>
      <c r="H4" s="40">
        <v>1</v>
      </c>
      <c r="I4" s="40">
        <v>10</v>
      </c>
      <c r="J4" s="41">
        <v>7</v>
      </c>
      <c r="K4" s="13"/>
    </row>
    <row r="5" spans="1:11" x14ac:dyDescent="0.25">
      <c r="A5" s="2"/>
      <c r="B5" s="54" t="s">
        <v>11</v>
      </c>
      <c r="C5" s="59" t="s">
        <v>36</v>
      </c>
      <c r="D5" s="53" t="s">
        <v>37</v>
      </c>
      <c r="E5" s="59">
        <v>80</v>
      </c>
      <c r="F5" s="19">
        <v>33.57</v>
      </c>
      <c r="G5" s="42">
        <v>243</v>
      </c>
      <c r="H5" s="42">
        <v>13</v>
      </c>
      <c r="I5" s="43">
        <v>16</v>
      </c>
      <c r="J5" s="44">
        <v>12</v>
      </c>
    </row>
    <row r="6" spans="1:11" x14ac:dyDescent="0.25">
      <c r="A6" s="2"/>
      <c r="B6" s="54" t="s">
        <v>26</v>
      </c>
      <c r="C6" s="59" t="s">
        <v>38</v>
      </c>
      <c r="D6" s="53" t="s">
        <v>39</v>
      </c>
      <c r="E6" s="59">
        <v>180</v>
      </c>
      <c r="F6" s="17">
        <v>6.86</v>
      </c>
      <c r="G6" s="42">
        <v>239</v>
      </c>
      <c r="H6" s="42">
        <v>7</v>
      </c>
      <c r="I6" s="42">
        <v>4</v>
      </c>
      <c r="J6" s="45">
        <v>43</v>
      </c>
    </row>
    <row r="7" spans="1:11" x14ac:dyDescent="0.25">
      <c r="A7" s="2"/>
      <c r="B7" s="54" t="s">
        <v>29</v>
      </c>
      <c r="C7" s="48" t="s">
        <v>40</v>
      </c>
      <c r="D7" s="37" t="s">
        <v>41</v>
      </c>
      <c r="E7" s="48">
        <v>200</v>
      </c>
      <c r="F7" s="17">
        <v>5.84</v>
      </c>
      <c r="G7" s="42">
        <v>137</v>
      </c>
      <c r="H7" s="42">
        <v>1</v>
      </c>
      <c r="I7" s="42">
        <v>0</v>
      </c>
      <c r="J7" s="45">
        <v>30</v>
      </c>
    </row>
    <row r="8" spans="1:11" x14ac:dyDescent="0.25">
      <c r="A8" s="2"/>
      <c r="B8" s="50" t="s">
        <v>31</v>
      </c>
      <c r="C8" s="48"/>
      <c r="D8" s="38" t="s">
        <v>48</v>
      </c>
      <c r="E8" s="48">
        <v>50</v>
      </c>
      <c r="F8" s="19">
        <v>12</v>
      </c>
      <c r="G8" s="43">
        <v>209</v>
      </c>
      <c r="H8" s="43">
        <v>4</v>
      </c>
      <c r="I8" s="43">
        <v>5</v>
      </c>
      <c r="J8" s="44">
        <v>37</v>
      </c>
    </row>
    <row r="9" spans="1:11" x14ac:dyDescent="0.25">
      <c r="A9" s="2"/>
      <c r="B9" s="55" t="s">
        <v>24</v>
      </c>
      <c r="C9" s="52">
        <v>902</v>
      </c>
      <c r="D9" s="38" t="s">
        <v>16</v>
      </c>
      <c r="E9" s="46">
        <v>50</v>
      </c>
      <c r="F9" s="17">
        <v>2.4500000000000002</v>
      </c>
      <c r="G9" s="42">
        <v>91</v>
      </c>
      <c r="H9" s="42">
        <v>3</v>
      </c>
      <c r="I9" s="42">
        <v>1</v>
      </c>
      <c r="J9" s="45">
        <v>17</v>
      </c>
    </row>
    <row r="10" spans="1:11" x14ac:dyDescent="0.25">
      <c r="A10" s="2"/>
      <c r="B10" s="55" t="s">
        <v>49</v>
      </c>
      <c r="C10" s="52">
        <v>901</v>
      </c>
      <c r="D10" s="38" t="s">
        <v>50</v>
      </c>
      <c r="E10" s="46">
        <v>40</v>
      </c>
      <c r="F10" s="17">
        <v>3.28</v>
      </c>
      <c r="G10" s="42">
        <v>105</v>
      </c>
      <c r="H10" s="42">
        <v>3</v>
      </c>
      <c r="I10" s="42">
        <v>1</v>
      </c>
      <c r="J10" s="45">
        <v>21</v>
      </c>
    </row>
    <row r="11" spans="1:11" ht="15.75" thickBot="1" x14ac:dyDescent="0.3">
      <c r="A11" s="2"/>
      <c r="B11" s="49" t="s">
        <v>25</v>
      </c>
      <c r="C11" s="52">
        <v>401</v>
      </c>
      <c r="D11" s="38" t="s">
        <v>33</v>
      </c>
      <c r="E11" s="46">
        <v>176</v>
      </c>
      <c r="F11" s="19">
        <v>30</v>
      </c>
      <c r="G11" s="42">
        <v>67</v>
      </c>
      <c r="H11" s="42">
        <v>1</v>
      </c>
      <c r="I11" s="43">
        <v>0</v>
      </c>
      <c r="J11" s="44">
        <v>13</v>
      </c>
    </row>
    <row r="12" spans="1:11" s="21" customFormat="1" ht="15.75" thickBot="1" x14ac:dyDescent="0.3">
      <c r="A12" s="24"/>
      <c r="B12" s="29"/>
      <c r="C12" s="30"/>
      <c r="D12" s="31" t="s">
        <v>17</v>
      </c>
      <c r="E12" s="39"/>
      <c r="F12" s="32">
        <f>SUM(F4:F11)</f>
        <v>101.98</v>
      </c>
      <c r="G12" s="39">
        <f>SUM(G4:G11)</f>
        <v>1220</v>
      </c>
      <c r="H12" s="39">
        <f>SUM(H4:H11)</f>
        <v>33</v>
      </c>
      <c r="I12" s="39">
        <f>SUM(I4:I11)</f>
        <v>37</v>
      </c>
      <c r="J12" s="39">
        <f>SUM(J4:J11)</f>
        <v>180</v>
      </c>
      <c r="K12" s="22"/>
    </row>
    <row r="13" spans="1:11" x14ac:dyDescent="0.25">
      <c r="A13" s="22" t="s">
        <v>12</v>
      </c>
      <c r="B13" s="55" t="s">
        <v>20</v>
      </c>
      <c r="C13" s="59" t="s">
        <v>42</v>
      </c>
      <c r="D13" s="53" t="s">
        <v>43</v>
      </c>
      <c r="E13" s="59">
        <v>260</v>
      </c>
      <c r="F13" s="47">
        <v>15.25</v>
      </c>
      <c r="G13" s="42">
        <v>200</v>
      </c>
      <c r="H13" s="42">
        <v>10</v>
      </c>
      <c r="I13" s="42">
        <v>7</v>
      </c>
      <c r="J13" s="45">
        <v>24</v>
      </c>
    </row>
    <row r="14" spans="1:11" x14ac:dyDescent="0.25">
      <c r="A14" s="2"/>
      <c r="B14" s="55" t="s">
        <v>21</v>
      </c>
      <c r="C14" s="48" t="s">
        <v>44</v>
      </c>
      <c r="D14" s="37" t="s">
        <v>45</v>
      </c>
      <c r="E14" s="48">
        <v>100</v>
      </c>
      <c r="F14" s="17">
        <v>35.86</v>
      </c>
      <c r="G14" s="42">
        <v>286</v>
      </c>
      <c r="H14" s="42">
        <v>13</v>
      </c>
      <c r="I14" s="42">
        <v>24</v>
      </c>
      <c r="J14" s="45">
        <v>4</v>
      </c>
    </row>
    <row r="15" spans="1:11" x14ac:dyDescent="0.25">
      <c r="A15" s="2"/>
      <c r="B15" s="55" t="s">
        <v>26</v>
      </c>
      <c r="C15" s="60" t="s">
        <v>46</v>
      </c>
      <c r="D15" s="61" t="s">
        <v>47</v>
      </c>
      <c r="E15" s="62">
        <v>180</v>
      </c>
      <c r="F15" s="17">
        <v>9.2200000000000006</v>
      </c>
      <c r="G15" s="42">
        <v>274</v>
      </c>
      <c r="H15" s="42">
        <v>10</v>
      </c>
      <c r="I15" s="42">
        <v>7</v>
      </c>
      <c r="J15" s="45">
        <v>9</v>
      </c>
    </row>
    <row r="16" spans="1:11" x14ac:dyDescent="0.25">
      <c r="A16" s="2"/>
      <c r="B16" s="55" t="s">
        <v>27</v>
      </c>
      <c r="C16" s="56" t="s">
        <v>28</v>
      </c>
      <c r="D16" s="38" t="s">
        <v>30</v>
      </c>
      <c r="E16" s="48">
        <v>215</v>
      </c>
      <c r="F16" s="17">
        <v>1.48</v>
      </c>
      <c r="G16" s="42">
        <v>60</v>
      </c>
      <c r="H16" s="42">
        <v>0</v>
      </c>
      <c r="I16" s="42">
        <v>0</v>
      </c>
      <c r="J16" s="45">
        <v>15</v>
      </c>
    </row>
    <row r="17" spans="1:11" ht="15.75" thickBot="1" x14ac:dyDescent="0.3">
      <c r="A17" s="2"/>
      <c r="B17" s="55" t="s">
        <v>24</v>
      </c>
      <c r="C17" s="52">
        <v>902</v>
      </c>
      <c r="D17" s="38" t="s">
        <v>16</v>
      </c>
      <c r="E17" s="46">
        <v>60</v>
      </c>
      <c r="F17" s="17">
        <v>2.94</v>
      </c>
      <c r="G17" s="42">
        <v>109</v>
      </c>
      <c r="H17" s="42">
        <v>4</v>
      </c>
      <c r="I17" s="42">
        <v>1</v>
      </c>
      <c r="J17" s="45">
        <v>21</v>
      </c>
    </row>
    <row r="18" spans="1:11" s="21" customFormat="1" ht="15.75" thickBot="1" x14ac:dyDescent="0.3">
      <c r="A18" s="20"/>
      <c r="B18" s="29"/>
      <c r="C18" s="30"/>
      <c r="D18" s="31" t="s">
        <v>18</v>
      </c>
      <c r="E18" s="39"/>
      <c r="F18" s="32">
        <f>SUM(F13:F17)</f>
        <v>64.75</v>
      </c>
      <c r="G18" s="39">
        <f>SUM(G13:G17)</f>
        <v>929</v>
      </c>
      <c r="H18" s="39">
        <f>SUM(H13:H17)</f>
        <v>37</v>
      </c>
      <c r="I18" s="39">
        <f>SUM(I13:I17)</f>
        <v>39</v>
      </c>
      <c r="J18" s="39">
        <f>SUM(J13:J17)</f>
        <v>73</v>
      </c>
      <c r="K18" s="22"/>
    </row>
    <row r="19" spans="1:11" x14ac:dyDescent="0.25">
      <c r="A19" s="2"/>
      <c r="B19" s="14"/>
      <c r="C19" s="1"/>
      <c r="D19" s="9"/>
      <c r="E19" s="12"/>
      <c r="F19" s="17"/>
      <c r="G19" s="42"/>
      <c r="H19" s="42"/>
      <c r="I19" s="42"/>
      <c r="J19" s="45"/>
    </row>
    <row r="20" spans="1:11" ht="15.75" thickBot="1" x14ac:dyDescent="0.3">
      <c r="A20" s="2"/>
      <c r="B20" s="8"/>
      <c r="C20" s="8"/>
      <c r="D20" s="10"/>
      <c r="E20" s="11"/>
      <c r="F20" s="18"/>
      <c r="G20" s="43"/>
      <c r="H20" s="43"/>
      <c r="I20" s="43"/>
      <c r="J20" s="44"/>
    </row>
    <row r="21" spans="1:11" ht="15.75" thickBot="1" x14ac:dyDescent="0.3">
      <c r="A21" s="3"/>
      <c r="B21" s="33"/>
      <c r="C21" s="33"/>
      <c r="D21" s="34" t="s">
        <v>19</v>
      </c>
      <c r="E21" s="35"/>
      <c r="F21" s="36">
        <f>F12+F18</f>
        <v>166.73000000000002</v>
      </c>
      <c r="G21" s="39">
        <f>G12+G18</f>
        <v>2149</v>
      </c>
      <c r="H21" s="39">
        <f>H12+H18</f>
        <v>70</v>
      </c>
      <c r="I21" s="39">
        <f>I12+I18</f>
        <v>76</v>
      </c>
      <c r="J21" s="39">
        <f>J12+J18</f>
        <v>253</v>
      </c>
    </row>
    <row r="26" spans="1:11" x14ac:dyDescent="0.25">
      <c r="C26" s="25"/>
      <c r="D26" s="25"/>
      <c r="E26" s="25"/>
      <c r="F26" s="25"/>
      <c r="G26" s="25"/>
    </row>
    <row r="27" spans="1:11" x14ac:dyDescent="0.25">
      <c r="C27" s="25"/>
      <c r="D27" s="26"/>
      <c r="E27" s="27"/>
      <c r="F27" s="28"/>
      <c r="G27" s="25"/>
    </row>
    <row r="28" spans="1:11" x14ac:dyDescent="0.25">
      <c r="C28" s="25"/>
      <c r="D28" s="25"/>
      <c r="E28" s="25"/>
      <c r="F28" s="25"/>
      <c r="G28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2023-12-03T19:27:32Z</cp:lastPrinted>
  <dcterms:created xsi:type="dcterms:W3CDTF">2015-06-05T18:19:34Z</dcterms:created>
  <dcterms:modified xsi:type="dcterms:W3CDTF">2023-12-03T19:29:12Z</dcterms:modified>
</cp:coreProperties>
</file>