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Октябрь\"/>
    </mc:Choice>
  </mc:AlternateContent>
  <bookViews>
    <workbookView xWindow="0" yWindow="0" windowWidth="20490" windowHeight="7755"/>
  </bookViews>
  <sheets>
    <sheet name="13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  <c r="J9" i="1" l="1"/>
  <c r="I9" i="1"/>
  <c r="H9" i="1"/>
  <c r="G9" i="1"/>
  <c r="J16" i="1" l="1"/>
  <c r="J19" i="1" s="1"/>
  <c r="I16" i="1"/>
  <c r="I19" i="1" s="1"/>
  <c r="H16" i="1"/>
  <c r="H19" i="1" s="1"/>
  <c r="G16" i="1"/>
  <c r="G19" i="1" s="1"/>
  <c r="F19" i="1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<sst xmlns="http://schemas.openxmlformats.org/spreadsheetml/2006/main" count="49" uniqueCount="42">
  <si>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</si>
  <si>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</si>
  <si>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</si>
  <si>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</si>
  <si>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</si>
  <si>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</si>
  <si>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</si>
  <si>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</si>
  <si>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</si>
  <si>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</si>
  <si>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</si>
  <si>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</si>
  <si>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</si>
  <si>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</si>
  <si>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</si>
  <si>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</si>
  <si>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</si>
  <si>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</si>
  <si>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</si>
  <si>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</si>
  <si>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</si>
  <si>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</si>
  <si>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</si>
  <si>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</si>
  <si>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гарнир</t>
  </si>
  <si>
    <t>сладкое</t>
  </si>
  <si>
    <t>гор.напиток</t>
  </si>
  <si>
    <t>437/2004</t>
  </si>
  <si>
    <t>Гуляш из говядины</t>
  </si>
  <si>
    <t>508/2004</t>
  </si>
  <si>
    <t>Каша гречневая рассыпчатая</t>
  </si>
  <si>
    <t>110/2004</t>
  </si>
  <si>
    <t>Борщ с капустой и картофелем и куриной грудкой</t>
  </si>
  <si>
    <t>431/2004 600/2004(3)</t>
  </si>
  <si>
    <t>Печень по-строгановски</t>
  </si>
  <si>
    <t>520/2004</t>
  </si>
  <si>
    <t>Картофельное пюре</t>
  </si>
  <si>
    <t>685/2004</t>
  </si>
  <si>
    <t>Чай с сахаром</t>
  </si>
  <si>
    <t>закуска</t>
  </si>
  <si>
    <t>огурец св. порцион.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</si>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</sst>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6" xfId="0" applyBorder="1"/>
    <xf numFmtId="0" fontId="0" fillId="0" borderId="18" xfId="0" applyBorder="1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0" xfId="0" applyFont="1"/>
    <xf numFmtId="0" fontId="1" fillId="0" borderId="8" xfId="0" applyFont="1" applyBorder="1"/>
    <xf numFmtId="0" fontId="1" fillId="0" borderId="5" xfId="0" applyFont="1" applyBorder="1"/>
    <xf numFmtId="0" fontId="1" fillId="0" borderId="20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8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 applyProtection="1">
      <alignment horizontal="center" wrapText="1"/>
      <protection locked="0"/>
    </xf>
    <xf numFmtId="49" fontId="0" fillId="3" borderId="18" xfId="0" applyNumberFormat="1" applyFill="1" applyBorder="1" applyProtection="1"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8" xfId="0" applyNumberFormat="1" applyFon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4" xfId="0" applyNumberFormat="1" applyFont="1" applyBorder="1"/>
    <xf numFmtId="2" fontId="0" fillId="0" borderId="0" xfId="0" applyNumberFormat="1" applyAlignment="1">
      <alignment horizontal="center"/>
    </xf>
    <xf numFmtId="0" fontId="0" fillId="0" borderId="6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6" xfId="0" applyBorder="1"/>
    <xf numFmtId="0" fontId="2" fillId="0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workbookViewId="0">
      <selection activeCell="B4" sqref="B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14</v>
      </c>
      <c r="C1" s="59"/>
      <c r="D1" s="60"/>
      <c r="E1" t="s">
        <v>21</v>
      </c>
      <c r="F1" s="12" t="s">
        <v>22</v>
      </c>
      <c r="I1" t="s">
        <v>1</v>
      </c>
      <c r="J1" s="7">
        <v>45216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20</v>
      </c>
      <c r="C4" s="51" t="s">
        <v>27</v>
      </c>
      <c r="D4" s="54" t="s">
        <v>28</v>
      </c>
      <c r="E4" s="46">
        <v>100</v>
      </c>
      <c r="F4" s="16">
        <v>40.36</v>
      </c>
      <c r="G4" s="40">
        <v>234</v>
      </c>
      <c r="H4" s="40">
        <v>15</v>
      </c>
      <c r="I4" s="40">
        <v>18</v>
      </c>
      <c r="J4" s="41">
        <v>2.5950000000000002</v>
      </c>
      <c r="K4" s="13"/>
    </row>
    <row r="5" spans="1:11" x14ac:dyDescent="0.25">
      <c r="A5" s="2"/>
      <c r="B5" s="52" t="s">
        <v>24</v>
      </c>
      <c r="C5" s="51" t="s">
        <v>29</v>
      </c>
      <c r="D5" s="37" t="s">
        <v>30</v>
      </c>
      <c r="E5" s="46">
        <v>155</v>
      </c>
      <c r="F5" s="19">
        <v>7.61</v>
      </c>
      <c r="G5" s="42">
        <v>227.09</v>
      </c>
      <c r="H5" s="42">
        <v>7.9779999999999998</v>
      </c>
      <c r="I5" s="43">
        <v>5.6539999999999999</v>
      </c>
      <c r="J5" s="44">
        <v>7.1840000000000002</v>
      </c>
    </row>
    <row r="6" spans="1:11" x14ac:dyDescent="0.25">
      <c r="A6" s="2"/>
      <c r="B6" s="53" t="s">
        <v>26</v>
      </c>
      <c r="C6" s="51" t="s">
        <v>37</v>
      </c>
      <c r="D6" s="54" t="s">
        <v>38</v>
      </c>
      <c r="E6" s="46">
        <v>215</v>
      </c>
      <c r="F6" s="19">
        <v>1.52</v>
      </c>
      <c r="G6" s="43">
        <v>60</v>
      </c>
      <c r="H6" s="43">
        <v>0</v>
      </c>
      <c r="I6" s="43">
        <v>0</v>
      </c>
      <c r="J6" s="44">
        <v>15</v>
      </c>
    </row>
    <row r="7" spans="1:11" x14ac:dyDescent="0.25">
      <c r="A7" s="2"/>
      <c r="B7" s="57" t="s">
        <v>23</v>
      </c>
      <c r="C7" s="51">
        <v>902</v>
      </c>
      <c r="D7" s="54" t="s">
        <v>15</v>
      </c>
      <c r="E7" s="46">
        <v>45</v>
      </c>
      <c r="F7" s="19">
        <v>2.12</v>
      </c>
      <c r="G7" s="42">
        <v>81</v>
      </c>
      <c r="H7" s="42">
        <v>3</v>
      </c>
      <c r="I7" s="42">
        <v>1</v>
      </c>
      <c r="J7" s="45">
        <v>15</v>
      </c>
    </row>
    <row r="8" spans="1:11" ht="15.75" thickBot="1" x14ac:dyDescent="0.3">
      <c r="A8" s="2"/>
      <c r="B8" s="48" t="s">
        <v>25</v>
      </c>
      <c r="C8" s="47"/>
      <c r="D8" s="37" t="s">
        <v>41</v>
      </c>
      <c r="E8" s="46">
        <v>19</v>
      </c>
      <c r="F8" s="19">
        <v>2.95</v>
      </c>
      <c r="G8" s="43">
        <v>58</v>
      </c>
      <c r="H8" s="43">
        <v>1</v>
      </c>
      <c r="I8" s="43">
        <v>1</v>
      </c>
      <c r="J8" s="44">
        <v>10</v>
      </c>
    </row>
    <row r="9" spans="1:11" s="21" customFormat="1" ht="15.75" thickBot="1" x14ac:dyDescent="0.3">
      <c r="A9" s="24"/>
      <c r="B9" s="29"/>
      <c r="C9" s="30"/>
      <c r="D9" s="31" t="s">
        <v>16</v>
      </c>
      <c r="E9" s="39"/>
      <c r="F9" s="32">
        <f>SUM(F4:F8)</f>
        <v>54.56</v>
      </c>
      <c r="G9" s="39">
        <f>SUM(G4:G8)</f>
        <v>660.09</v>
      </c>
      <c r="H9" s="39">
        <f>SUM(H4:H8)</f>
        <v>26.978000000000002</v>
      </c>
      <c r="I9" s="39">
        <f>SUM(I4:I8)</f>
        <v>25.654</v>
      </c>
      <c r="J9" s="39">
        <f>SUM(J4:J8)</f>
        <v>49.778999999999996</v>
      </c>
      <c r="K9" s="22"/>
    </row>
    <row r="10" spans="1:11" ht="30" x14ac:dyDescent="0.25">
      <c r="A10" s="22" t="s">
        <v>11</v>
      </c>
      <c r="B10" s="53" t="s">
        <v>19</v>
      </c>
      <c r="C10" s="51" t="s">
        <v>31</v>
      </c>
      <c r="D10" s="37" t="s">
        <v>32</v>
      </c>
      <c r="E10" s="51">
        <v>264</v>
      </c>
      <c r="F10" s="49">
        <v>11.6</v>
      </c>
      <c r="G10" s="42">
        <v>141</v>
      </c>
      <c r="H10" s="42">
        <v>8</v>
      </c>
      <c r="I10" s="42">
        <v>8</v>
      </c>
      <c r="J10" s="45">
        <v>11</v>
      </c>
    </row>
    <row r="11" spans="1:11" ht="30" x14ac:dyDescent="0.25">
      <c r="A11" s="2"/>
      <c r="B11" s="53" t="s">
        <v>20</v>
      </c>
      <c r="C11" s="56" t="s">
        <v>33</v>
      </c>
      <c r="D11" s="55" t="s">
        <v>34</v>
      </c>
      <c r="E11" s="51">
        <v>90</v>
      </c>
      <c r="F11" s="17">
        <v>32.14</v>
      </c>
      <c r="G11" s="42">
        <v>153</v>
      </c>
      <c r="H11" s="42">
        <v>14</v>
      </c>
      <c r="I11" s="42">
        <v>8</v>
      </c>
      <c r="J11" s="45">
        <v>6</v>
      </c>
    </row>
    <row r="12" spans="1:11" x14ac:dyDescent="0.25">
      <c r="A12" s="2"/>
      <c r="B12" s="53" t="s">
        <v>24</v>
      </c>
      <c r="C12" s="51" t="s">
        <v>35</v>
      </c>
      <c r="D12" s="55" t="s">
        <v>36</v>
      </c>
      <c r="E12" s="51">
        <v>180</v>
      </c>
      <c r="F12" s="17">
        <v>9.43</v>
      </c>
      <c r="G12" s="42">
        <v>169</v>
      </c>
      <c r="H12" s="42">
        <v>4</v>
      </c>
      <c r="I12" s="42">
        <v>5</v>
      </c>
      <c r="J12" s="45">
        <v>27</v>
      </c>
    </row>
    <row r="13" spans="1:11" x14ac:dyDescent="0.25">
      <c r="A13" s="2"/>
      <c r="B13" s="53" t="s">
        <v>26</v>
      </c>
      <c r="C13" s="51" t="s">
        <v>37</v>
      </c>
      <c r="D13" s="54" t="s">
        <v>38</v>
      </c>
      <c r="E13" s="51">
        <v>215</v>
      </c>
      <c r="F13" s="17">
        <v>1.52</v>
      </c>
      <c r="G13" s="42">
        <v>60</v>
      </c>
      <c r="H13" s="42">
        <v>0.13500000000000001</v>
      </c>
      <c r="I13" s="42">
        <v>0.03</v>
      </c>
      <c r="J13" s="45">
        <v>15</v>
      </c>
    </row>
    <row r="14" spans="1:11" x14ac:dyDescent="0.25">
      <c r="A14" s="2"/>
      <c r="B14" s="53" t="s">
        <v>23</v>
      </c>
      <c r="C14" s="51">
        <v>902</v>
      </c>
      <c r="D14" s="38" t="s">
        <v>15</v>
      </c>
      <c r="E14" s="46">
        <v>45</v>
      </c>
      <c r="F14" s="17">
        <v>2.12</v>
      </c>
      <c r="G14" s="42">
        <v>81</v>
      </c>
      <c r="H14" s="42">
        <v>3</v>
      </c>
      <c r="I14" s="42">
        <v>1</v>
      </c>
      <c r="J14" s="45">
        <v>15</v>
      </c>
    </row>
    <row r="15" spans="1:11" ht="15.75" thickBot="1" x14ac:dyDescent="0.3">
      <c r="A15" s="2"/>
      <c r="B15" s="57" t="s">
        <v>39</v>
      </c>
      <c r="C15" s="51"/>
      <c r="D15" s="54" t="s">
        <v>40</v>
      </c>
      <c r="E15" s="46">
        <v>65</v>
      </c>
      <c r="F15" s="17">
        <v>8.4</v>
      </c>
      <c r="G15" s="42">
        <v>7</v>
      </c>
      <c r="H15" s="42">
        <v>0</v>
      </c>
      <c r="I15" s="42">
        <v>0</v>
      </c>
      <c r="J15" s="45">
        <v>1</v>
      </c>
    </row>
    <row r="16" spans="1:11" s="21" customFormat="1" ht="15.75" thickBot="1" x14ac:dyDescent="0.3">
      <c r="A16" s="20"/>
      <c r="B16" s="29"/>
      <c r="C16" s="30"/>
      <c r="D16" s="31" t="s">
        <v>17</v>
      </c>
      <c r="E16" s="39"/>
      <c r="F16" s="32">
        <f>SUM(F10:F15)</f>
        <v>65.210000000000008</v>
      </c>
      <c r="G16" s="39">
        <f>SUM(G10:G15)</f>
        <v>611</v>
      </c>
      <c r="H16" s="39">
        <f>SUM(H10:H15)</f>
        <v>29.135000000000002</v>
      </c>
      <c r="I16" s="39">
        <f>SUM(I10:I15)</f>
        <v>22.03</v>
      </c>
      <c r="J16" s="39">
        <f>SUM(J10:J15)</f>
        <v>75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18</v>
      </c>
      <c r="E19" s="35"/>
      <c r="F19" s="36">
        <f>F9+F16</f>
        <v>119.77000000000001</v>
      </c>
      <c r="G19" s="39">
        <f>G9+G16</f>
        <v>1271.0900000000001</v>
      </c>
      <c r="H19" s="39">
        <f>H9+H16</f>
        <v>56.113</v>
      </c>
      <c r="I19" s="39">
        <f>I9+I16</f>
        <v>47.683999999999997</v>
      </c>
      <c r="J19" s="39">
        <f>J9+J16</f>
        <v>124.779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2023-09-19T20:27:08Z</cp:lastPrinted>
  <dcterms:created xsi:type="dcterms:W3CDTF">2015-06-05T18:19:34Z</dcterms:created>
  <dcterms:modified xsi:type="dcterms:W3CDTF">2023-10-16T07:06:36Z</dcterms:modified>
</cp:coreProperties>
</file>