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8" i="1" l="1"/>
  <c r="I8" i="1"/>
  <c r="J8" i="1"/>
  <c r="G8" i="1"/>
  <c r="F8" i="1" l="1"/>
  <c r="F16" i="1" s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<sst xmlns="http://schemas.openxmlformats.org/spreadsheetml/2006/main" count="41" uniqueCount="39">
  <si>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</si>
  <si>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</si>
  <si>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</si>
  <si>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</si>
  <si>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</si>
  <si>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</si>
  <si>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</si>
  <si>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</si>
  <si>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</si>
  <si>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</si>
  <si>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</si>
  <si>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</si>
  <si>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</si>
  <si>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</si>
  <si>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</si>
  <si>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</si>
  <si>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</si>
  <si>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</si>
  <si>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</si>
  <si>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</si>
  <si>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</si>
  <si>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</si>
  <si>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</si>
  <si>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693/2004</t>
  </si>
  <si>
    <t>Какао с молоком</t>
  </si>
  <si>
    <t>Банан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</si>
  <si>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</si>
  <si>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</si>
  <si>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</si>
  <si>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</si>
  <si>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</si>
  <si>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</si>
  <si>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Пюре картофельное, тефтели рыбные с соусом сметанным</t>
  </si>
  <si>
    <t>520/2004 394/2004 600/2004</t>
  </si>
  <si>
    <t>Отд./корп</t>
  </si>
  <si>
    <t>-</t>
  </si>
  <si>
    <t>гор.напиток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</si>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</sst>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A13" sqref="A13:XFD1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34</v>
      </c>
      <c r="F1" s="12" t="s">
        <v>35</v>
      </c>
      <c r="I1" t="s">
        <v>1</v>
      </c>
      <c r="J1" s="7">
        <v>45048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5">
        <v>401</v>
      </c>
      <c r="D4" s="46" t="s">
        <v>25</v>
      </c>
      <c r="E4" s="57">
        <v>100</v>
      </c>
      <c r="F4" s="17">
        <v>10</v>
      </c>
      <c r="G4" s="51">
        <v>96</v>
      </c>
      <c r="H4" s="51">
        <v>1.5</v>
      </c>
      <c r="I4" s="51">
        <v>0.5</v>
      </c>
      <c r="J4" s="52">
        <v>21</v>
      </c>
      <c r="K4" s="13"/>
    </row>
    <row r="5" spans="1:11" ht="45" x14ac:dyDescent="0.25">
      <c r="A5" s="2"/>
      <c r="B5" s="39" t="s">
        <v>11</v>
      </c>
      <c r="C5" s="43" t="s">
        <v>33</v>
      </c>
      <c r="D5" s="41" t="s">
        <v>32</v>
      </c>
      <c r="E5" s="58">
        <v>290</v>
      </c>
      <c r="F5" s="20">
        <v>30.35</v>
      </c>
      <c r="G5" s="53">
        <v>363.48</v>
      </c>
      <c r="H5" s="53">
        <v>15.032999999999999</v>
      </c>
      <c r="I5" s="54">
        <v>16.602</v>
      </c>
      <c r="J5" s="55">
        <v>39.222999999999999</v>
      </c>
    </row>
    <row r="6" spans="1:11" x14ac:dyDescent="0.25">
      <c r="A6" s="2"/>
      <c r="B6" s="39" t="s">
        <v>36</v>
      </c>
      <c r="C6" s="26" t="s">
        <v>23</v>
      </c>
      <c r="D6" s="42" t="s">
        <v>24</v>
      </c>
      <c r="E6" s="58">
        <v>200</v>
      </c>
      <c r="F6" s="20">
        <v>8.6300000000000008</v>
      </c>
      <c r="G6" s="53">
        <v>118.11239999999999</v>
      </c>
      <c r="H6" s="53">
        <v>3.4248799999999999</v>
      </c>
      <c r="I6" s="54">
        <v>19.7</v>
      </c>
      <c r="J6" s="55">
        <v>17.893999999999998</v>
      </c>
    </row>
    <row r="7" spans="1:11" ht="15.75" thickBot="1" x14ac:dyDescent="0.3">
      <c r="A7" s="2"/>
      <c r="B7" s="39" t="s">
        <v>38</v>
      </c>
      <c r="C7" s="26">
        <v>902</v>
      </c>
      <c r="D7" s="42" t="s">
        <v>16</v>
      </c>
      <c r="E7" s="58">
        <v>20</v>
      </c>
      <c r="F7" s="20">
        <v>0.94</v>
      </c>
      <c r="G7" s="53">
        <v>36.200000000000003</v>
      </c>
      <c r="H7" s="53">
        <v>1.3340000000000001</v>
      </c>
      <c r="I7" s="53">
        <v>0.26600000000000001</v>
      </c>
      <c r="J7" s="56">
        <v>6.8659999999999997</v>
      </c>
    </row>
    <row r="8" spans="1:11" s="22" customFormat="1" ht="15.75" thickBot="1" x14ac:dyDescent="0.3">
      <c r="A8" s="25"/>
      <c r="B8" s="31"/>
      <c r="C8" s="32"/>
      <c r="D8" s="33" t="s">
        <v>18</v>
      </c>
      <c r="E8" s="50"/>
      <c r="F8" s="34">
        <f>SUM(F4:F7)</f>
        <v>49.92</v>
      </c>
      <c r="G8" s="50">
        <f>SUM(G4:G7)</f>
        <v>613.79240000000004</v>
      </c>
      <c r="H8" s="50">
        <f>SUM(H4:H7)</f>
        <v>21.291880000000003</v>
      </c>
      <c r="I8" s="50">
        <f>SUM(I4:I7)</f>
        <v>37.067999999999998</v>
      </c>
      <c r="J8" s="50">
        <f>SUM(J4:J7)</f>
        <v>84.98299999999999</v>
      </c>
      <c r="K8" s="23"/>
    </row>
    <row r="9" spans="1:11" ht="30" x14ac:dyDescent="0.25">
      <c r="A9" s="23" t="s">
        <v>12</v>
      </c>
      <c r="B9" s="16" t="s">
        <v>21</v>
      </c>
      <c r="C9" s="26" t="s">
        <v>26</v>
      </c>
      <c r="D9" s="41" t="s">
        <v>27</v>
      </c>
      <c r="E9" s="58">
        <v>265</v>
      </c>
      <c r="F9" s="18">
        <v>13.12</v>
      </c>
      <c r="G9" s="53">
        <v>180</v>
      </c>
      <c r="H9" s="53">
        <v>7</v>
      </c>
      <c r="I9" s="53">
        <v>7.8369999999999997</v>
      </c>
      <c r="J9" s="56">
        <v>20.27</v>
      </c>
    </row>
    <row r="10" spans="1:11" x14ac:dyDescent="0.25">
      <c r="A10" s="2"/>
      <c r="B10" s="16" t="s">
        <v>22</v>
      </c>
      <c r="C10" s="43" t="s">
        <v>28</v>
      </c>
      <c r="D10" s="41" t="s">
        <v>29</v>
      </c>
      <c r="E10" s="58">
        <v>200</v>
      </c>
      <c r="F10" s="18">
        <v>41.6</v>
      </c>
      <c r="G10" s="53">
        <v>271.04000000000002</v>
      </c>
      <c r="H10" s="53">
        <v>21.818000000000001</v>
      </c>
      <c r="I10" s="53">
        <v>16.25</v>
      </c>
      <c r="J10" s="56">
        <v>14.89</v>
      </c>
    </row>
    <row r="11" spans="1:11" x14ac:dyDescent="0.25">
      <c r="A11" s="2"/>
      <c r="B11" s="16" t="s">
        <v>17</v>
      </c>
      <c r="C11" s="44" t="s">
        <v>30</v>
      </c>
      <c r="D11" s="42" t="s">
        <v>31</v>
      </c>
      <c r="E11" s="58">
        <v>200</v>
      </c>
      <c r="F11" s="18">
        <v>3.96</v>
      </c>
      <c r="G11" s="53">
        <v>101.2</v>
      </c>
      <c r="H11" s="53">
        <v>0.14399999999999999</v>
      </c>
      <c r="I11" s="53">
        <v>1.6E-2</v>
      </c>
      <c r="J11" s="56">
        <v>24.43</v>
      </c>
    </row>
    <row r="12" spans="1:11" ht="15.75" thickBot="1" x14ac:dyDescent="0.3">
      <c r="A12" s="2"/>
      <c r="B12" s="16" t="s">
        <v>38</v>
      </c>
      <c r="C12" s="26">
        <v>902</v>
      </c>
      <c r="D12" s="42" t="s">
        <v>16</v>
      </c>
      <c r="E12" s="58">
        <v>22</v>
      </c>
      <c r="F12" s="18">
        <v>1.03</v>
      </c>
      <c r="G12" s="53">
        <v>40</v>
      </c>
      <c r="H12" s="53">
        <v>1.3340000000000001</v>
      </c>
      <c r="I12" s="53">
        <v>0.26600000000000001</v>
      </c>
      <c r="J12" s="56">
        <v>8</v>
      </c>
    </row>
    <row r="13" spans="1:11" s="22" customFormat="1" ht="15.75" thickBot="1" x14ac:dyDescent="0.3">
      <c r="A13" s="21"/>
      <c r="B13" s="31"/>
      <c r="C13" s="32"/>
      <c r="D13" s="33" t="s">
        <v>19</v>
      </c>
      <c r="E13" s="50"/>
      <c r="F13" s="34">
        <f>SUM(F9:F12)</f>
        <v>59.71</v>
      </c>
      <c r="G13" s="50">
        <f>SUM(G9:G12)</f>
        <v>592.24</v>
      </c>
      <c r="H13" s="50">
        <f>SUM(H9:H12)</f>
        <v>30.295999999999999</v>
      </c>
      <c r="I13" s="50">
        <f>SUM(I9:I12)</f>
        <v>24.369</v>
      </c>
      <c r="J13" s="50">
        <f>SUM(J9:J12)</f>
        <v>67.59</v>
      </c>
      <c r="K13" s="23"/>
    </row>
    <row r="14" spans="1:11" x14ac:dyDescent="0.25">
      <c r="A14" s="2"/>
      <c r="B14" s="14"/>
      <c r="C14" s="1"/>
      <c r="D14" s="9"/>
      <c r="E14" s="12"/>
      <c r="F14" s="18"/>
      <c r="G14" s="53"/>
      <c r="H14" s="53"/>
      <c r="I14" s="53"/>
      <c r="J14" s="56"/>
    </row>
    <row r="15" spans="1:11" ht="15.75" thickBot="1" x14ac:dyDescent="0.3">
      <c r="A15" s="2"/>
      <c r="B15" s="8"/>
      <c r="C15" s="8"/>
      <c r="D15" s="10"/>
      <c r="E15" s="11"/>
      <c r="F15" s="19"/>
      <c r="G15" s="54"/>
      <c r="H15" s="54"/>
      <c r="I15" s="54"/>
      <c r="J15" s="55"/>
    </row>
    <row r="16" spans="1:11" ht="15.75" thickBot="1" x14ac:dyDescent="0.3">
      <c r="A16" s="3"/>
      <c r="B16" s="35"/>
      <c r="C16" s="35"/>
      <c r="D16" s="36" t="s">
        <v>20</v>
      </c>
      <c r="E16" s="37"/>
      <c r="F16" s="38">
        <f>F8+F13</f>
        <v>109.63</v>
      </c>
      <c r="G16" s="50">
        <f>G8+G13</f>
        <v>1206.0324000000001</v>
      </c>
      <c r="H16" s="50">
        <f>H8+H13</f>
        <v>51.587879999999998</v>
      </c>
      <c r="I16" s="50">
        <f>I8+I13</f>
        <v>61.436999999999998</v>
      </c>
      <c r="J16" s="50">
        <f>J8+J13</f>
        <v>152.57299999999998</v>
      </c>
    </row>
    <row r="21" spans="3:7" x14ac:dyDescent="0.25">
      <c r="C21" s="27"/>
      <c r="D21" s="27"/>
      <c r="E21" s="27"/>
      <c r="F21" s="27"/>
      <c r="G21" s="27"/>
    </row>
    <row r="22" spans="3:7" x14ac:dyDescent="0.25">
      <c r="C22" s="27"/>
      <c r="D22" s="28"/>
      <c r="E22" s="29"/>
      <c r="F22" s="30"/>
      <c r="G22" s="27"/>
    </row>
    <row r="23" spans="3:7" x14ac:dyDescent="0.25">
      <c r="C23" s="27"/>
      <c r="D23" s="27"/>
      <c r="E23" s="27"/>
      <c r="F23" s="27"/>
      <c r="G23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2023-04-02T18:32:09Z</cp:lastPrinted>
  <dcterms:created xsi:type="dcterms:W3CDTF">2015-06-05T18:19:34Z</dcterms:created>
  <dcterms:modified xsi:type="dcterms:W3CDTF">2023-05-01T20:15:49Z</dcterms:modified>
</cp:coreProperties>
</file>