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2" i="1" l="1"/>
  <c r="F15" i="1" l="1"/>
  <c r="G12" i="1" l="1"/>
  <c r="G15" i="1" s="1"/>
  <c r="H12" i="1"/>
  <c r="H15" i="1" s="1"/>
  <c r="I12" i="1"/>
  <c r="I15" i="1" s="1"/>
  <c r="J12" i="1"/>
  <c r="J15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<sst xmlns="http://schemas.openxmlformats.org/spreadsheetml/2006/main" count="39" uniqueCount="39">
  <si>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</si>
  <si>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</si>
  <si>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</si>
  <si>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</si>
  <si>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</si>
  <si>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</si>
  <si>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</si>
  <si>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</si>
  <si>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</si>
  <si>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</si>
  <si>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</si>
  <si>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</si>
  <si>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</si>
  <si>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</si>
  <si>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</si>
  <si>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</si>
  <si>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</si>
  <si>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</si>
  <si>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</si>
  <si>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</si>
  <si>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</si>
  <si>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</si>
  <si>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</si>
  <si>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726/2004</t>
  </si>
  <si>
    <t>Блины со сгущенным молоком</t>
  </si>
  <si>
    <t>Банан</t>
  </si>
  <si>
    <t>132/2004</t>
  </si>
  <si>
    <t xml:space="preserve">Рассольник "Ленинградский" </t>
  </si>
  <si>
    <t>224/2004</t>
  </si>
  <si>
    <t>Рагу овощное с грудкой</t>
  </si>
  <si>
    <t>645/2004</t>
  </si>
  <si>
    <t>Кисель из сока</t>
  </si>
  <si>
    <t>685/2004</t>
  </si>
  <si>
    <t xml:space="preserve">Чай с сахаром </t>
  </si>
  <si>
    <t>Отд./корп</t>
  </si>
  <si>
    <t>-</t>
  </si>
  <si>
    <t>гор.напиток</t>
  </si>
  <si>
    <t>фрукты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</si>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</sst>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0" xfId="0" applyNumberFormat="1"/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G8" sqref="G8:J11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45" t="s">
        <v>0</v>
      </c>
      <c r="B1" s="46" t="s">
        <v>14</v>
      </c>
      <c r="C1" s="47"/>
      <c r="D1" s="48"/>
      <c r="E1" s="45" t="s">
        <v>34</v>
      </c>
      <c r="F1" s="49" t="s">
        <v>35</v>
      </c>
      <c r="G1" s="45"/>
      <c r="H1" s="45"/>
      <c r="I1" s="45" t="s">
        <v>1</v>
      </c>
      <c r="J1" s="7">
        <v>45034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41" t="s">
        <v>21</v>
      </c>
      <c r="C4" s="27" t="s">
        <v>23</v>
      </c>
      <c r="D4" s="42" t="s">
        <v>24</v>
      </c>
      <c r="E4" s="50">
        <v>230</v>
      </c>
      <c r="F4" s="17">
        <v>24.95</v>
      </c>
      <c r="G4" s="52">
        <v>635.779</v>
      </c>
      <c r="H4" s="52">
        <v>17.486499999999999</v>
      </c>
      <c r="I4" s="52">
        <v>28.790400000000002</v>
      </c>
      <c r="J4" s="53">
        <v>98.466999999999999</v>
      </c>
      <c r="K4" s="13"/>
    </row>
    <row r="5" spans="1:11" x14ac:dyDescent="0.25">
      <c r="A5" s="2"/>
      <c r="B5" s="40" t="s">
        <v>36</v>
      </c>
      <c r="C5" s="44" t="s">
        <v>32</v>
      </c>
      <c r="D5" s="43" t="s">
        <v>33</v>
      </c>
      <c r="E5" s="50">
        <v>215</v>
      </c>
      <c r="F5" s="21">
        <v>1.37</v>
      </c>
      <c r="G5" s="54">
        <v>59.85</v>
      </c>
      <c r="H5" s="54">
        <v>0</v>
      </c>
      <c r="I5" s="55">
        <v>0</v>
      </c>
      <c r="J5" s="56">
        <v>14.97</v>
      </c>
    </row>
    <row r="6" spans="1:11" ht="15.75" thickBot="1" x14ac:dyDescent="0.3">
      <c r="A6" s="2"/>
      <c r="B6" s="40" t="s">
        <v>37</v>
      </c>
      <c r="C6" s="27">
        <v>401</v>
      </c>
      <c r="D6" s="43" t="s">
        <v>25</v>
      </c>
      <c r="E6" s="50">
        <v>184</v>
      </c>
      <c r="F6" s="18">
        <v>23.55</v>
      </c>
      <c r="G6" s="54">
        <v>172.8</v>
      </c>
      <c r="H6" s="54">
        <v>2.7</v>
      </c>
      <c r="I6" s="54">
        <v>0.9</v>
      </c>
      <c r="J6" s="57">
        <v>17.8</v>
      </c>
    </row>
    <row r="7" spans="1:11" s="23" customFormat="1" ht="15.75" thickBot="1" x14ac:dyDescent="0.3">
      <c r="A7" s="26"/>
      <c r="B7" s="32"/>
      <c r="C7" s="33"/>
      <c r="D7" s="34" t="s">
        <v>16</v>
      </c>
      <c r="E7" s="51"/>
      <c r="F7" s="35">
        <f>SUM(F4:F6)</f>
        <v>49.870000000000005</v>
      </c>
      <c r="G7" s="51">
        <f>SUM(G4:G6)</f>
        <v>868.42900000000009</v>
      </c>
      <c r="H7" s="51">
        <f>SUM(H4:H6)</f>
        <v>20.186499999999999</v>
      </c>
      <c r="I7" s="51">
        <f>SUM(I4:I6)</f>
        <v>29.6904</v>
      </c>
      <c r="J7" s="51">
        <f>SUM(J4:J6)</f>
        <v>131.23699999999999</v>
      </c>
      <c r="K7" s="24"/>
    </row>
    <row r="8" spans="1:11" x14ac:dyDescent="0.25">
      <c r="A8" s="24" t="s">
        <v>11</v>
      </c>
      <c r="B8" s="16" t="s">
        <v>19</v>
      </c>
      <c r="C8" s="44" t="s">
        <v>26</v>
      </c>
      <c r="D8" s="42" t="s">
        <v>27</v>
      </c>
      <c r="E8" s="50">
        <v>250</v>
      </c>
      <c r="F8" s="20">
        <v>10.56</v>
      </c>
      <c r="G8" s="54">
        <v>142</v>
      </c>
      <c r="H8" s="54">
        <v>3</v>
      </c>
      <c r="I8" s="54">
        <v>5</v>
      </c>
      <c r="J8" s="57">
        <v>16</v>
      </c>
    </row>
    <row r="9" spans="1:11" x14ac:dyDescent="0.25">
      <c r="A9" s="2"/>
      <c r="B9" s="16" t="s">
        <v>20</v>
      </c>
      <c r="C9" s="42" t="s">
        <v>28</v>
      </c>
      <c r="D9" s="42" t="s">
        <v>29</v>
      </c>
      <c r="E9" s="50">
        <v>250</v>
      </c>
      <c r="F9" s="18">
        <v>41.29</v>
      </c>
      <c r="G9" s="54">
        <v>301</v>
      </c>
      <c r="H9" s="54">
        <v>22</v>
      </c>
      <c r="I9" s="54">
        <v>18</v>
      </c>
      <c r="J9" s="57">
        <v>21</v>
      </c>
    </row>
    <row r="10" spans="1:11" x14ac:dyDescent="0.25">
      <c r="A10" s="2"/>
      <c r="B10" s="16" t="s">
        <v>15</v>
      </c>
      <c r="C10" s="42" t="s">
        <v>30</v>
      </c>
      <c r="D10" s="42" t="s">
        <v>31</v>
      </c>
      <c r="E10" s="50">
        <v>200</v>
      </c>
      <c r="F10" s="18">
        <v>5.86</v>
      </c>
      <c r="G10" s="54">
        <v>154.66</v>
      </c>
      <c r="H10" s="54">
        <v>0.31</v>
      </c>
      <c r="I10" s="54">
        <v>7.4999999999999997E-2</v>
      </c>
      <c r="J10" s="57">
        <v>47.32</v>
      </c>
    </row>
    <row r="11" spans="1:11" ht="15.75" thickBot="1" x14ac:dyDescent="0.3">
      <c r="A11" s="2"/>
      <c r="B11" s="16" t="s">
        <v>38</v>
      </c>
      <c r="C11" s="27">
        <v>902</v>
      </c>
      <c r="D11" s="43" t="s">
        <v>22</v>
      </c>
      <c r="E11" s="50">
        <v>41</v>
      </c>
      <c r="F11" s="18">
        <v>1.93</v>
      </c>
      <c r="G11" s="54">
        <v>74.209999999999994</v>
      </c>
      <c r="H11" s="54">
        <v>2.7347000000000001</v>
      </c>
      <c r="I11" s="54">
        <v>0.54500000000000004</v>
      </c>
      <c r="J11" s="57">
        <v>14.08</v>
      </c>
    </row>
    <row r="12" spans="1:11" s="23" customFormat="1" ht="15.75" thickBot="1" x14ac:dyDescent="0.3">
      <c r="A12" s="22"/>
      <c r="B12" s="32"/>
      <c r="C12" s="33"/>
      <c r="D12" s="34" t="s">
        <v>17</v>
      </c>
      <c r="E12" s="51"/>
      <c r="F12" s="35">
        <f>SUM(F8:F11)</f>
        <v>59.64</v>
      </c>
      <c r="G12" s="51">
        <f>SUM(G8:G11)</f>
        <v>671.87</v>
      </c>
      <c r="H12" s="51">
        <f>SUM(H8:H11)</f>
        <v>28.044699999999999</v>
      </c>
      <c r="I12" s="51">
        <f>SUM(I8:I11)</f>
        <v>23.62</v>
      </c>
      <c r="J12" s="51">
        <f>SUM(J8:J11)</f>
        <v>98.399999999999991</v>
      </c>
      <c r="K12" s="24"/>
    </row>
    <row r="13" spans="1:11" x14ac:dyDescent="0.25">
      <c r="A13" s="2"/>
      <c r="B13" s="14"/>
      <c r="C13" s="1"/>
      <c r="D13" s="9"/>
      <c r="E13" s="12"/>
      <c r="F13" s="18"/>
      <c r="G13" s="54"/>
      <c r="H13" s="54"/>
      <c r="I13" s="54"/>
      <c r="J13" s="57"/>
    </row>
    <row r="14" spans="1:11" ht="15.75" thickBot="1" x14ac:dyDescent="0.3">
      <c r="A14" s="2"/>
      <c r="B14" s="8"/>
      <c r="C14" s="8"/>
      <c r="D14" s="10"/>
      <c r="E14" s="11"/>
      <c r="F14" s="19"/>
      <c r="G14" s="55"/>
      <c r="H14" s="55"/>
      <c r="I14" s="55"/>
      <c r="J14" s="56"/>
    </row>
    <row r="15" spans="1:11" ht="15.75" thickBot="1" x14ac:dyDescent="0.3">
      <c r="A15" s="3"/>
      <c r="B15" s="36"/>
      <c r="C15" s="36"/>
      <c r="D15" s="37" t="s">
        <v>18</v>
      </c>
      <c r="E15" s="38"/>
      <c r="F15" s="39">
        <f>F7+F12</f>
        <v>109.51</v>
      </c>
      <c r="G15" s="51">
        <f>G7+G12</f>
        <v>1540.299</v>
      </c>
      <c r="H15" s="51">
        <f>H7+H12</f>
        <v>48.231200000000001</v>
      </c>
      <c r="I15" s="51">
        <f>I7+I12</f>
        <v>53.310400000000001</v>
      </c>
      <c r="J15" s="51">
        <f>J7+J12</f>
        <v>229.637</v>
      </c>
    </row>
    <row r="20" spans="3:7" x14ac:dyDescent="0.25">
      <c r="C20" s="28"/>
      <c r="D20" s="28"/>
      <c r="E20" s="28"/>
      <c r="F20" s="28"/>
      <c r="G20" s="28"/>
    </row>
    <row r="21" spans="3:7" x14ac:dyDescent="0.25">
      <c r="C21" s="28"/>
      <c r="D21" s="29"/>
      <c r="E21" s="30"/>
      <c r="F21" s="31"/>
      <c r="G21" s="28"/>
    </row>
    <row r="22" spans="3:7" x14ac:dyDescent="0.25">
      <c r="C22" s="28"/>
      <c r="D22" s="28"/>
      <c r="E22" s="28"/>
      <c r="F22" s="28"/>
      <c r="G22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2023-03-12T18:06:02Z</cp:lastPrinted>
  <dcterms:created xsi:type="dcterms:W3CDTF">2015-06-05T18:19:34Z</dcterms:created>
  <dcterms:modified xsi:type="dcterms:W3CDTF">2023-04-17T14:25:51Z</dcterms:modified>
</cp:coreProperties>
</file>