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Апрель\"/>
    </mc:Choice>
  </mc:AlternateContent>
  <bookViews>
    <workbookView xWindow="0" yWindow="0" windowWidth="20490" windowHeight="7755"/>
  </bookViews>
  <sheets>
    <sheet name="6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H10" i="1" l="1"/>
  <c r="I10" i="1"/>
  <c r="J10" i="1"/>
  <c r="G10" i="1"/>
  <c r="F10" i="1" l="1"/>
  <c r="F18" i="1" s="1"/>
  <c r="G15" i="1" l="1"/>
  <c r="G18" i="1" s="1"/>
  <c r="H15" i="1"/>
  <c r="H18" i="1" s="1"/>
  <c r="I15" i="1"/>
  <c r="I18" i="1" s="1"/>
  <c r="J15" i="1"/>
  <c r="J18" i="1" s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<sst xmlns="http://schemas.openxmlformats.org/spreadsheetml/2006/main" count="48" uniqueCount="47">
  <si>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</si>
  <si>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</si>
  <si>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</si>
  <si>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</si>
  <si>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</si>
  <si>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</si>
  <si>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</si>
  <si>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</si>
  <si>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</si>
  <si>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</si>
  <si>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</si>
  <si>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</si>
  <si>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</si>
  <si>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</si>
  <si>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</si>
  <si>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</si>
  <si>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</si>
  <si>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</si>
  <si>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</si>
  <si>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</si>
  <si>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</si>
  <si>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</si>
  <si>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266/1994</t>
  </si>
  <si>
    <t xml:space="preserve">Каша пшенная молочная </t>
  </si>
  <si>
    <t>686/2004</t>
  </si>
  <si>
    <t>Чай с сахаром и лимоном</t>
  </si>
  <si>
    <t>Коктейль Топтыжка</t>
  </si>
  <si>
    <t>200</t>
  </si>
  <si>
    <t>Сыр порционный</t>
  </si>
  <si>
    <t>12</t>
  </si>
  <si>
    <t>766/2004</t>
  </si>
  <si>
    <t>Сдоба обыкновенная</t>
  </si>
  <si>
    <t>гор.блюдо</t>
  </si>
  <si>
    <t>пшеничный</t>
  </si>
  <si>
    <t>109/2004</t>
  </si>
  <si>
    <t xml:space="preserve">Свекольник </t>
  </si>
  <si>
    <t>478/2004</t>
  </si>
  <si>
    <t>Запеканка картофельная с молочным соусом</t>
  </si>
  <si>
    <t>639/2004</t>
  </si>
  <si>
    <t>Компот из сухофруктов</t>
  </si>
  <si>
    <t>-</t>
  </si>
  <si>
    <t>Отд./корп</t>
  </si>
  <si>
    <t>гор.напиток</t>
  </si>
  <si>
    <t>3 блюдо</t>
  </si>
  <si>
    <t>хлеб бел.</t>
  </si>
  <si>
    <t>хлеб черн.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</si>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</sst>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₽&quot;"/>
    <numFmt numFmtId="165" formatCode="#,##0\ _₽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49" fontId="1" fillId="3" borderId="17" xfId="0" applyNumberFormat="1" applyFon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0" xfId="0" applyNumberFormat="1"/>
    <xf numFmtId="0" fontId="0" fillId="2" borderId="1" xfId="0" applyNumberForma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3" fillId="3" borderId="17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3" borderId="17" xfId="0" applyNumberFormat="1" applyFont="1" applyFill="1" applyBorder="1" applyAlignment="1" applyProtection="1">
      <alignment horizontal="center"/>
      <protection locked="0"/>
    </xf>
    <xf numFmtId="165" fontId="1" fillId="3" borderId="17" xfId="0" applyNumberFormat="1" applyFont="1" applyFill="1" applyBorder="1" applyAlignment="1" applyProtection="1">
      <alignment horizontal="center"/>
      <protection locked="0"/>
    </xf>
    <xf numFmtId="165" fontId="0" fillId="2" borderId="5" xfId="0" applyNumberForma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15" xfId="0" applyNumberFormat="1" applyFill="1" applyBorder="1" applyAlignment="1" applyProtection="1">
      <alignment horizontal="center"/>
      <protection locked="0"/>
    </xf>
    <xf numFmtId="165" fontId="0" fillId="2" borderId="16" xfId="0" applyNumberFormat="1" applyFill="1" applyBorder="1" applyAlignment="1" applyProtection="1">
      <alignment horizontal="center"/>
      <protection locked="0"/>
    </xf>
    <xf numFmtId="165" fontId="0" fillId="2" borderId="8" xfId="0" applyNumberForma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workbookViewId="0">
      <selection activeCell="B10" sqref="B10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47" t="s">
        <v>0</v>
      </c>
      <c r="B1" s="61" t="s">
        <v>14</v>
      </c>
      <c r="C1" s="62"/>
      <c r="D1" s="63"/>
      <c r="E1" s="47" t="s">
        <v>41</v>
      </c>
      <c r="F1" s="48" t="s">
        <v>40</v>
      </c>
      <c r="G1" s="47"/>
      <c r="H1" s="47"/>
      <c r="I1" s="47" t="s">
        <v>1</v>
      </c>
      <c r="J1" s="7">
        <v>45026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5" t="s">
        <v>10</v>
      </c>
      <c r="B4" s="41" t="s">
        <v>32</v>
      </c>
      <c r="C4" s="49" t="s">
        <v>22</v>
      </c>
      <c r="D4" s="44" t="s">
        <v>23</v>
      </c>
      <c r="E4" s="49">
        <v>205</v>
      </c>
      <c r="F4" s="17">
        <v>15.68</v>
      </c>
      <c r="G4" s="55">
        <v>269.04500000000002</v>
      </c>
      <c r="H4" s="55">
        <v>9.4049999999999994</v>
      </c>
      <c r="I4" s="55">
        <v>10.997999999999999</v>
      </c>
      <c r="J4" s="56">
        <v>32.575000000000003</v>
      </c>
      <c r="K4" s="13"/>
    </row>
    <row r="5" spans="1:11" x14ac:dyDescent="0.25">
      <c r="A5" s="2"/>
      <c r="B5" s="40" t="s">
        <v>42</v>
      </c>
      <c r="C5" s="49" t="s">
        <v>24</v>
      </c>
      <c r="D5" s="45" t="s">
        <v>25</v>
      </c>
      <c r="E5" s="52">
        <v>215</v>
      </c>
      <c r="F5" s="21">
        <v>2.57</v>
      </c>
      <c r="G5" s="57">
        <v>62.57</v>
      </c>
      <c r="H5" s="57">
        <v>7.1999999999999995E-2</v>
      </c>
      <c r="I5" s="58">
        <v>8.0000000000000002E-3</v>
      </c>
      <c r="J5" s="59">
        <v>15.21</v>
      </c>
    </row>
    <row r="6" spans="1:11" x14ac:dyDescent="0.25">
      <c r="A6" s="2"/>
      <c r="B6" s="40" t="s">
        <v>16</v>
      </c>
      <c r="C6" s="49"/>
      <c r="D6" s="43" t="s">
        <v>26</v>
      </c>
      <c r="E6" s="49" t="s">
        <v>27</v>
      </c>
      <c r="F6" s="21">
        <v>33</v>
      </c>
      <c r="G6" s="57">
        <v>156</v>
      </c>
      <c r="H6" s="57">
        <v>5.6</v>
      </c>
      <c r="I6" s="58">
        <v>6.4</v>
      </c>
      <c r="J6" s="59">
        <v>19</v>
      </c>
    </row>
    <row r="7" spans="1:11" x14ac:dyDescent="0.25">
      <c r="A7" s="2"/>
      <c r="B7" s="40" t="s">
        <v>43</v>
      </c>
      <c r="C7" s="49"/>
      <c r="D7" s="43" t="s">
        <v>28</v>
      </c>
      <c r="E7" s="49" t="s">
        <v>29</v>
      </c>
      <c r="F7" s="21">
        <v>9.44</v>
      </c>
      <c r="G7" s="57">
        <v>43.68</v>
      </c>
      <c r="H7" s="57">
        <v>2.7839999999999998</v>
      </c>
      <c r="I7" s="58">
        <v>3.54</v>
      </c>
      <c r="J7" s="59">
        <v>0</v>
      </c>
    </row>
    <row r="8" spans="1:11" x14ac:dyDescent="0.25">
      <c r="A8" s="2"/>
      <c r="B8" s="40" t="s">
        <v>44</v>
      </c>
      <c r="C8" s="49">
        <v>901</v>
      </c>
      <c r="D8" s="43" t="s">
        <v>33</v>
      </c>
      <c r="E8" s="49">
        <v>25</v>
      </c>
      <c r="F8" s="21">
        <v>2.4300000000000002</v>
      </c>
      <c r="G8" s="57">
        <v>65.5</v>
      </c>
      <c r="H8" s="57">
        <v>1.875</v>
      </c>
      <c r="I8" s="58">
        <v>0.72499999999999998</v>
      </c>
      <c r="J8" s="59">
        <v>12.85</v>
      </c>
    </row>
    <row r="9" spans="1:11" ht="15.75" thickBot="1" x14ac:dyDescent="0.3">
      <c r="A9" s="2"/>
      <c r="B9" s="40" t="s">
        <v>46</v>
      </c>
      <c r="C9" s="50" t="s">
        <v>30</v>
      </c>
      <c r="D9" s="43" t="s">
        <v>31</v>
      </c>
      <c r="E9" s="49">
        <v>100</v>
      </c>
      <c r="F9" s="21">
        <v>9</v>
      </c>
      <c r="G9" s="57">
        <v>335.125</v>
      </c>
      <c r="H9" s="57">
        <v>8.6630000000000003</v>
      </c>
      <c r="I9" s="58">
        <v>13.63</v>
      </c>
      <c r="J9" s="59">
        <v>60.887999999999998</v>
      </c>
    </row>
    <row r="10" spans="1:11" s="23" customFormat="1" ht="15.75" thickBot="1" x14ac:dyDescent="0.3">
      <c r="A10" s="26"/>
      <c r="B10" s="31"/>
      <c r="C10" s="51"/>
      <c r="D10" s="33" t="s">
        <v>17</v>
      </c>
      <c r="E10" s="53"/>
      <c r="F10" s="35">
        <f>SUM(F4:F9)</f>
        <v>72.12</v>
      </c>
      <c r="G10" s="54">
        <f>SUM(G4:G9)</f>
        <v>931.92</v>
      </c>
      <c r="H10" s="54">
        <f>SUM(H4:H9)</f>
        <v>28.398999999999997</v>
      </c>
      <c r="I10" s="54">
        <f>SUM(I4:I9)</f>
        <v>35.301000000000002</v>
      </c>
      <c r="J10" s="54">
        <f>SUM(J4:J9)</f>
        <v>140.523</v>
      </c>
      <c r="K10" s="24"/>
    </row>
    <row r="11" spans="1:11" x14ac:dyDescent="0.25">
      <c r="A11" s="24" t="s">
        <v>11</v>
      </c>
      <c r="B11" s="16" t="s">
        <v>20</v>
      </c>
      <c r="C11" s="49" t="s">
        <v>34</v>
      </c>
      <c r="D11" s="46" t="s">
        <v>35</v>
      </c>
      <c r="E11" s="49">
        <v>261</v>
      </c>
      <c r="F11" s="20">
        <v>7.16</v>
      </c>
      <c r="G11" s="57">
        <v>100.02</v>
      </c>
      <c r="H11" s="57">
        <v>4.0750000000000002</v>
      </c>
      <c r="I11" s="57">
        <v>5.915</v>
      </c>
      <c r="J11" s="60">
        <v>9.2539999999999996</v>
      </c>
    </row>
    <row r="12" spans="1:11" ht="30" x14ac:dyDescent="0.25">
      <c r="A12" s="2"/>
      <c r="B12" s="16" t="s">
        <v>21</v>
      </c>
      <c r="C12" s="49" t="s">
        <v>36</v>
      </c>
      <c r="D12" s="42" t="s">
        <v>37</v>
      </c>
      <c r="E12" s="49">
        <v>205</v>
      </c>
      <c r="F12" s="18">
        <v>47.28</v>
      </c>
      <c r="G12" s="57">
        <v>356.85</v>
      </c>
      <c r="H12" s="57">
        <v>17.204999999999998</v>
      </c>
      <c r="I12" s="57">
        <v>20.09</v>
      </c>
      <c r="J12" s="60">
        <v>26.53</v>
      </c>
    </row>
    <row r="13" spans="1:11" x14ac:dyDescent="0.25">
      <c r="A13" s="2"/>
      <c r="B13" s="16" t="s">
        <v>16</v>
      </c>
      <c r="C13" s="49" t="s">
        <v>38</v>
      </c>
      <c r="D13" s="42" t="s">
        <v>39</v>
      </c>
      <c r="E13" s="49">
        <v>200</v>
      </c>
      <c r="F13" s="18">
        <v>3.75</v>
      </c>
      <c r="G13" s="57">
        <v>116.05</v>
      </c>
      <c r="H13" s="57">
        <v>0.46</v>
      </c>
      <c r="I13" s="57">
        <v>0.1</v>
      </c>
      <c r="J13" s="60">
        <v>28.13</v>
      </c>
    </row>
    <row r="14" spans="1:11" ht="15.75" thickBot="1" x14ac:dyDescent="0.3">
      <c r="A14" s="2"/>
      <c r="B14" s="16" t="s">
        <v>45</v>
      </c>
      <c r="C14" s="49">
        <v>902</v>
      </c>
      <c r="D14" s="42" t="s">
        <v>15</v>
      </c>
      <c r="E14" s="49">
        <v>34</v>
      </c>
      <c r="F14" s="18">
        <v>1.6</v>
      </c>
      <c r="G14" s="57">
        <v>54.3</v>
      </c>
      <c r="H14" s="57">
        <v>2.0009999999999999</v>
      </c>
      <c r="I14" s="57">
        <v>0.39900000000000002</v>
      </c>
      <c r="J14" s="60">
        <v>10.3</v>
      </c>
    </row>
    <row r="15" spans="1:11" s="23" customFormat="1" ht="15.75" thickBot="1" x14ac:dyDescent="0.3">
      <c r="A15" s="22"/>
      <c r="B15" s="31"/>
      <c r="C15" s="32"/>
      <c r="D15" s="33" t="s">
        <v>18</v>
      </c>
      <c r="E15" s="34"/>
      <c r="F15" s="35">
        <f>SUM(F11:F14)</f>
        <v>59.79</v>
      </c>
      <c r="G15" s="54">
        <f>SUM(G11:G14)</f>
        <v>627.21999999999991</v>
      </c>
      <c r="H15" s="54">
        <f>SUM(H11:H14)</f>
        <v>23.741</v>
      </c>
      <c r="I15" s="54">
        <f>SUM(I11:I14)</f>
        <v>26.504000000000001</v>
      </c>
      <c r="J15" s="54">
        <f>SUM(J11:J14)</f>
        <v>74.213999999999999</v>
      </c>
      <c r="K15" s="24"/>
    </row>
    <row r="16" spans="1:11" x14ac:dyDescent="0.25">
      <c r="A16" s="2"/>
      <c r="B16" s="14"/>
      <c r="C16" s="1"/>
      <c r="D16" s="9"/>
      <c r="E16" s="12"/>
      <c r="F16" s="18"/>
      <c r="G16" s="57"/>
      <c r="H16" s="57"/>
      <c r="I16" s="57"/>
      <c r="J16" s="60"/>
    </row>
    <row r="17" spans="1:10" ht="15.75" thickBot="1" x14ac:dyDescent="0.3">
      <c r="A17" s="2"/>
      <c r="B17" s="8"/>
      <c r="C17" s="8"/>
      <c r="D17" s="10"/>
      <c r="E17" s="11"/>
      <c r="F17" s="19"/>
      <c r="G17" s="58"/>
      <c r="H17" s="58"/>
      <c r="I17" s="58"/>
      <c r="J17" s="59"/>
    </row>
    <row r="18" spans="1:10" ht="15.75" thickBot="1" x14ac:dyDescent="0.3">
      <c r="A18" s="3"/>
      <c r="B18" s="36"/>
      <c r="C18" s="36"/>
      <c r="D18" s="37" t="s">
        <v>19</v>
      </c>
      <c r="E18" s="38"/>
      <c r="F18" s="39">
        <f>F10+F15</f>
        <v>131.91</v>
      </c>
      <c r="G18" s="54">
        <f>G10+G15</f>
        <v>1559.1399999999999</v>
      </c>
      <c r="H18" s="54">
        <f>H10+H15</f>
        <v>52.14</v>
      </c>
      <c r="I18" s="54">
        <f>I10+I15</f>
        <v>61.805000000000007</v>
      </c>
      <c r="J18" s="54">
        <f>J10+J15</f>
        <v>214.73699999999999</v>
      </c>
    </row>
    <row r="23" spans="1:10" x14ac:dyDescent="0.25">
      <c r="C23" s="27"/>
      <c r="D23" s="27"/>
      <c r="E23" s="27"/>
      <c r="F23" s="27"/>
      <c r="G23" s="27"/>
    </row>
    <row r="24" spans="1:10" x14ac:dyDescent="0.25">
      <c r="C24" s="27"/>
      <c r="D24" s="28"/>
      <c r="E24" s="29"/>
      <c r="F24" s="30"/>
      <c r="G24" s="27"/>
    </row>
    <row r="25" spans="1:10" x14ac:dyDescent="0.25">
      <c r="C25" s="27"/>
      <c r="D25" s="27"/>
      <c r="E25" s="27"/>
      <c r="F25" s="27"/>
      <c r="G25" s="27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2023-04-12T12:07:32Z</cp:lastPrinted>
  <dcterms:created xsi:type="dcterms:W3CDTF">2015-06-05T18:19:34Z</dcterms:created>
  <dcterms:modified xsi:type="dcterms:W3CDTF">2023-04-10T04:22:21Z</dcterms:modified>
</cp:coreProperties>
</file>