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9" i="1" l="1"/>
  <c r="I9" i="1"/>
  <c r="J9" i="1"/>
  <c r="G9" i="1"/>
  <c r="F9" i="1" l="1"/>
  <c r="F18" i="1" s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<sst xmlns="http://schemas.openxmlformats.org/spreadsheetml/2006/main" count="50" uniqueCount="48">
  <si>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</si>
  <si>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</si>
  <si>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</si>
  <si>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</si>
  <si>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</si>
  <si>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</si>
  <si>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</si>
  <si>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</si>
  <si>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</si>
  <si>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</si>
  <si>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</si>
  <si>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</si>
  <si>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</si>
  <si>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</si>
  <si>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</si>
  <si>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</si>
  <si>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</si>
  <si>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</si>
  <si>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</si>
  <si>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</si>
  <si>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</si>
  <si>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</si>
  <si>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</si>
  <si>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пшеничный</t>
  </si>
  <si>
    <t>498/2004</t>
  </si>
  <si>
    <t>332/2004</t>
  </si>
  <si>
    <t>Макароны отварные</t>
  </si>
  <si>
    <t>693/2004</t>
  </si>
  <si>
    <t>Какао с молоком</t>
  </si>
  <si>
    <t>139/2004</t>
  </si>
  <si>
    <t>Суп гороховый с гренками и мясом</t>
  </si>
  <si>
    <t>502/2004</t>
  </si>
  <si>
    <t>508/2004</t>
  </si>
  <si>
    <t>Каша гречнева рассыпчатая</t>
  </si>
  <si>
    <t>685/2004</t>
  </si>
  <si>
    <t>Чай с сахаром</t>
  </si>
  <si>
    <t>котлеты куриная</t>
  </si>
  <si>
    <t>045</t>
  </si>
  <si>
    <t>печенье</t>
  </si>
  <si>
    <t>20</t>
  </si>
  <si>
    <t>40</t>
  </si>
  <si>
    <t>Отд./корп</t>
  </si>
  <si>
    <t>-</t>
  </si>
  <si>
    <t>хлеб бел.</t>
  </si>
  <si>
    <t>хлеб черн.</t>
  </si>
  <si>
    <t>гор.напиток</t>
  </si>
  <si>
    <t>сладкое</t>
  </si>
  <si>
    <t>Зразы  из кур. гр. с омлетом и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</si>
</sst>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0" fontId="0" fillId="0" borderId="16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49" fontId="1" fillId="3" borderId="18" xfId="0" applyNumberFormat="1" applyFont="1" applyFill="1" applyBorder="1" applyAlignment="1" applyProtection="1">
      <alignment horizontal="center"/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5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NumberFormat="1"/>
    <xf numFmtId="0" fontId="0" fillId="2" borderId="2" xfId="0" applyNumberFormat="1" applyFill="1" applyBorder="1" applyAlignment="1" applyProtection="1">
      <protection locked="0"/>
    </xf>
    <xf numFmtId="0" fontId="0" fillId="2" borderId="15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3" fillId="3" borderId="1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3" t="s">
        <v>0</v>
      </c>
      <c r="B1" s="54" t="s">
        <v>15</v>
      </c>
      <c r="C1" s="55"/>
      <c r="D1" s="56"/>
      <c r="E1" s="53" t="s">
        <v>41</v>
      </c>
      <c r="F1" s="57" t="s">
        <v>42</v>
      </c>
      <c r="G1" s="53"/>
      <c r="H1" s="53"/>
      <c r="I1" s="53" t="s">
        <v>1</v>
      </c>
      <c r="J1" s="7">
        <v>45022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75" thickBot="1" x14ac:dyDescent="0.3">
      <c r="A4" s="25" t="s">
        <v>10</v>
      </c>
      <c r="B4" s="43" t="s">
        <v>22</v>
      </c>
      <c r="C4" s="59" t="s">
        <v>25</v>
      </c>
      <c r="D4" s="44" t="s">
        <v>26</v>
      </c>
      <c r="E4" s="27">
        <v>200</v>
      </c>
      <c r="F4" s="17">
        <v>7.72</v>
      </c>
      <c r="G4" s="64">
        <v>245.84</v>
      </c>
      <c r="H4" s="64">
        <v>6.758</v>
      </c>
      <c r="I4" s="65">
        <v>5.0220000000000002</v>
      </c>
      <c r="J4" s="66">
        <v>43.082999999999998</v>
      </c>
      <c r="K4" s="13"/>
    </row>
    <row r="5" spans="1:11" x14ac:dyDescent="0.25">
      <c r="A5" s="2"/>
      <c r="B5" s="41" t="s">
        <v>11</v>
      </c>
      <c r="C5" s="60" t="s">
        <v>24</v>
      </c>
      <c r="D5" s="45" t="s">
        <v>36</v>
      </c>
      <c r="E5" s="49">
        <v>90</v>
      </c>
      <c r="F5" s="21">
        <v>28.51</v>
      </c>
      <c r="G5" s="67">
        <v>224.97</v>
      </c>
      <c r="H5" s="67">
        <v>12.54</v>
      </c>
      <c r="I5" s="67">
        <v>14.82</v>
      </c>
      <c r="J5" s="68">
        <v>10.377000000000001</v>
      </c>
    </row>
    <row r="6" spans="1:11" x14ac:dyDescent="0.25">
      <c r="A6" s="2"/>
      <c r="B6" s="41" t="s">
        <v>45</v>
      </c>
      <c r="C6" s="60" t="s">
        <v>27</v>
      </c>
      <c r="D6" s="45" t="s">
        <v>28</v>
      </c>
      <c r="E6" s="49">
        <v>200</v>
      </c>
      <c r="F6" s="21">
        <v>8.6300000000000008</v>
      </c>
      <c r="G6" s="64">
        <v>118.11239999999999</v>
      </c>
      <c r="H6" s="64">
        <v>3.4248799999999999</v>
      </c>
      <c r="I6" s="65">
        <v>5.15</v>
      </c>
      <c r="J6" s="66">
        <v>17.893999999999998</v>
      </c>
    </row>
    <row r="7" spans="1:11" x14ac:dyDescent="0.25">
      <c r="A7" s="2"/>
      <c r="B7" s="41" t="s">
        <v>43</v>
      </c>
      <c r="C7" s="59">
        <v>901</v>
      </c>
      <c r="D7" s="50" t="s">
        <v>23</v>
      </c>
      <c r="E7" s="46" t="s">
        <v>40</v>
      </c>
      <c r="F7" s="21">
        <v>1.3</v>
      </c>
      <c r="G7" s="64">
        <v>41.92</v>
      </c>
      <c r="H7" s="64">
        <v>1.2</v>
      </c>
      <c r="I7" s="65">
        <v>0.46400000000000002</v>
      </c>
      <c r="J7" s="66">
        <v>8.2240000000000002</v>
      </c>
    </row>
    <row r="8" spans="1:11" ht="15.75" thickBot="1" x14ac:dyDescent="0.3">
      <c r="A8" s="2"/>
      <c r="B8" s="42" t="s">
        <v>46</v>
      </c>
      <c r="C8" s="59" t="s">
        <v>37</v>
      </c>
      <c r="D8" s="50" t="s">
        <v>38</v>
      </c>
      <c r="E8" s="46" t="s">
        <v>39</v>
      </c>
      <c r="F8" s="21">
        <v>3.84</v>
      </c>
      <c r="G8" s="65">
        <v>66.72</v>
      </c>
      <c r="H8" s="65">
        <v>1.2</v>
      </c>
      <c r="I8" s="65">
        <v>1.5680000000000001</v>
      </c>
      <c r="J8" s="66">
        <v>11.9</v>
      </c>
    </row>
    <row r="9" spans="1:11" s="23" customFormat="1" ht="15.75" thickBot="1" x14ac:dyDescent="0.3">
      <c r="A9" s="26"/>
      <c r="B9" s="32"/>
      <c r="C9" s="61"/>
      <c r="D9" s="34" t="s">
        <v>17</v>
      </c>
      <c r="E9" s="35"/>
      <c r="F9" s="36">
        <f>SUM(F4:F8)</f>
        <v>50</v>
      </c>
      <c r="G9" s="58">
        <f>SUM(G4:G8)</f>
        <v>697.56240000000003</v>
      </c>
      <c r="H9" s="58">
        <f>SUM(H4:H8)</f>
        <v>25.122879999999995</v>
      </c>
      <c r="I9" s="58">
        <f>SUM(I4:I8)</f>
        <v>27.023999999999997</v>
      </c>
      <c r="J9" s="58">
        <f>SUM(J4:J8)</f>
        <v>91.478000000000009</v>
      </c>
      <c r="K9" s="24"/>
    </row>
    <row r="10" spans="1:11" x14ac:dyDescent="0.25">
      <c r="A10" s="24" t="s">
        <v>12</v>
      </c>
      <c r="B10" s="16" t="s">
        <v>20</v>
      </c>
      <c r="C10" s="62" t="s">
        <v>29</v>
      </c>
      <c r="D10" s="48" t="s">
        <v>30</v>
      </c>
      <c r="E10" s="47">
        <v>267</v>
      </c>
      <c r="F10" s="20">
        <v>20.85</v>
      </c>
      <c r="G10" s="64">
        <v>127.57</v>
      </c>
      <c r="H10" s="64">
        <v>5.008</v>
      </c>
      <c r="I10" s="64">
        <v>7.3209999999999997</v>
      </c>
      <c r="J10" s="69">
        <v>9.6850000000000005</v>
      </c>
    </row>
    <row r="11" spans="1:11" x14ac:dyDescent="0.25">
      <c r="A11" s="2"/>
      <c r="B11" s="16" t="s">
        <v>21</v>
      </c>
      <c r="C11" s="59" t="s">
        <v>31</v>
      </c>
      <c r="D11" s="44" t="s">
        <v>47</v>
      </c>
      <c r="E11" s="27">
        <v>90</v>
      </c>
      <c r="F11" s="18">
        <v>26.17</v>
      </c>
      <c r="G11" s="64">
        <v>291.52</v>
      </c>
      <c r="H11" s="64">
        <v>12.775</v>
      </c>
      <c r="I11" s="64">
        <v>23.04</v>
      </c>
      <c r="J11" s="69">
        <v>8.01</v>
      </c>
    </row>
    <row r="12" spans="1:11" x14ac:dyDescent="0.25">
      <c r="A12" s="2"/>
      <c r="B12" s="16" t="s">
        <v>22</v>
      </c>
      <c r="C12" s="63" t="s">
        <v>32</v>
      </c>
      <c r="D12" s="51" t="s">
        <v>33</v>
      </c>
      <c r="E12" s="52">
        <v>180</v>
      </c>
      <c r="F12" s="18">
        <v>10.38</v>
      </c>
      <c r="G12" s="64">
        <v>264.05</v>
      </c>
      <c r="H12" s="64">
        <v>9.49</v>
      </c>
      <c r="I12" s="64">
        <v>6.05</v>
      </c>
      <c r="J12" s="69">
        <v>8.5399999999999991</v>
      </c>
    </row>
    <row r="13" spans="1:11" x14ac:dyDescent="0.25">
      <c r="A13" s="2"/>
      <c r="B13" s="16" t="s">
        <v>45</v>
      </c>
      <c r="C13" s="62" t="s">
        <v>34</v>
      </c>
      <c r="D13" s="48" t="s">
        <v>35</v>
      </c>
      <c r="E13" s="47">
        <v>215</v>
      </c>
      <c r="F13" s="18">
        <v>1.37</v>
      </c>
      <c r="G13" s="64">
        <v>59.85</v>
      </c>
      <c r="H13" s="64">
        <v>0</v>
      </c>
      <c r="I13" s="64">
        <v>0</v>
      </c>
      <c r="J13" s="69">
        <v>14.97</v>
      </c>
    </row>
    <row r="14" spans="1:11" ht="15.75" thickBot="1" x14ac:dyDescent="0.3">
      <c r="A14" s="2"/>
      <c r="B14" s="16" t="s">
        <v>44</v>
      </c>
      <c r="C14" s="62">
        <v>902</v>
      </c>
      <c r="D14" s="48" t="s">
        <v>16</v>
      </c>
      <c r="E14" s="47">
        <v>42</v>
      </c>
      <c r="F14" s="18">
        <v>1.69</v>
      </c>
      <c r="G14" s="64">
        <v>28.96</v>
      </c>
      <c r="H14" s="64">
        <v>1.0671999999999999</v>
      </c>
      <c r="I14" s="64">
        <v>0.21299999999999999</v>
      </c>
      <c r="J14" s="69">
        <v>5.4930000000000003</v>
      </c>
    </row>
    <row r="15" spans="1:11" s="23" customFormat="1" ht="15.75" thickBot="1" x14ac:dyDescent="0.3">
      <c r="A15" s="22"/>
      <c r="B15" s="32"/>
      <c r="C15" s="33"/>
      <c r="D15" s="34" t="s">
        <v>18</v>
      </c>
      <c r="E15" s="35"/>
      <c r="F15" s="36">
        <f>SUM(F10:F14)</f>
        <v>60.46</v>
      </c>
      <c r="G15" s="58">
        <f>SUM(G10:G14)</f>
        <v>771.95</v>
      </c>
      <c r="H15" s="58">
        <f>SUM(H10:H14)</f>
        <v>28.340200000000003</v>
      </c>
      <c r="I15" s="58">
        <f>SUM(I10:I14)</f>
        <v>36.623999999999995</v>
      </c>
      <c r="J15" s="58">
        <f>SUM(J10:J14)</f>
        <v>46.698</v>
      </c>
      <c r="K15" s="24"/>
    </row>
    <row r="16" spans="1:11" x14ac:dyDescent="0.25">
      <c r="A16" s="2"/>
      <c r="B16" s="14"/>
      <c r="C16" s="1"/>
      <c r="D16" s="9"/>
      <c r="E16" s="12"/>
      <c r="F16" s="18"/>
      <c r="G16" s="64"/>
      <c r="H16" s="64"/>
      <c r="I16" s="64"/>
      <c r="J16" s="69"/>
    </row>
    <row r="17" spans="1:10" ht="15.75" thickBot="1" x14ac:dyDescent="0.3">
      <c r="A17" s="2"/>
      <c r="B17" s="8"/>
      <c r="C17" s="8"/>
      <c r="D17" s="10"/>
      <c r="E17" s="11"/>
      <c r="F17" s="19"/>
      <c r="G17" s="65"/>
      <c r="H17" s="65"/>
      <c r="I17" s="65"/>
      <c r="J17" s="66"/>
    </row>
    <row r="18" spans="1:10" ht="15.75" thickBot="1" x14ac:dyDescent="0.3">
      <c r="A18" s="3"/>
      <c r="B18" s="37"/>
      <c r="C18" s="37"/>
      <c r="D18" s="38" t="s">
        <v>19</v>
      </c>
      <c r="E18" s="39"/>
      <c r="F18" s="40">
        <f>F9+F15</f>
        <v>110.46000000000001</v>
      </c>
      <c r="G18" s="58">
        <f>G9+G15</f>
        <v>1469.5124000000001</v>
      </c>
      <c r="H18" s="58">
        <f>H9+H15</f>
        <v>53.463079999999998</v>
      </c>
      <c r="I18" s="58">
        <f>I9+I15</f>
        <v>63.647999999999996</v>
      </c>
      <c r="J18" s="58">
        <f>J9+J15</f>
        <v>138.17600000000002</v>
      </c>
    </row>
    <row r="23" spans="1:10" x14ac:dyDescent="0.25">
      <c r="C23" s="28"/>
      <c r="D23" s="28"/>
      <c r="E23" s="28"/>
      <c r="F23" s="28"/>
      <c r="G23" s="28"/>
    </row>
    <row r="24" spans="1:10" x14ac:dyDescent="0.25">
      <c r="C24" s="28"/>
      <c r="D24" s="29"/>
      <c r="E24" s="30"/>
      <c r="F24" s="31"/>
      <c r="G24" s="28"/>
    </row>
    <row r="25" spans="1:10" x14ac:dyDescent="0.25">
      <c r="C25" s="28"/>
      <c r="D25" s="28"/>
      <c r="E25" s="28"/>
      <c r="F25" s="28"/>
      <c r="G25" s="28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2023-03-09T19:35:57Z</cp:lastPrinted>
  <dcterms:created xsi:type="dcterms:W3CDTF">2015-06-05T18:19:34Z</dcterms:created>
  <dcterms:modified xsi:type="dcterms:W3CDTF">2023-04-05T19:46:56Z</dcterms:modified>
</cp:coreProperties>
</file>