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Питание 2022_2023\Апрель\"/>
    </mc:Choice>
  </mc:AlternateContent>
  <bookViews>
    <workbookView xWindow="0" yWindow="0" windowWidth="20490" windowHeight="7755"/>
  </bookViews>
  <sheets>
    <sheet name="3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H8" i="1" l="1"/>
  <c r="I8" i="1"/>
  <c r="J8" i="1"/>
  <c r="G8" i="1"/>
  <c r="F8" i="1" l="1"/>
  <c r="F18" i="1" s="1"/>
  <c r="G15" i="1" l="1"/>
  <c r="G18" i="1" s="1"/>
  <c r="H15" i="1"/>
  <c r="H18" i="1" s="1"/>
  <c r="I15" i="1"/>
  <c r="I18" i="1" s="1"/>
  <c r="J15" i="1"/>
  <c r="J18" i="1" s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<sst xmlns="http://schemas.openxmlformats.org/spreadsheetml/2006/main" count="48" uniqueCount="44">
  <si>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</si>
  <si>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</si>
  <si>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</si>
  <si>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</si>
  <si>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</si>
  <si>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</si>
  <si>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</si>
  <si>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</si>
  <si>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</si>
  <si>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</si>
  <si>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</si>
  <si>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</si>
  <si>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</si>
  <si>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</si>
  <si>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</si>
  <si>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</si>
  <si>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Хлеб</t>
  </si>
  <si>
    <t>ржаной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</si>
  <si>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</si>
  <si>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</si>
  <si>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</si>
  <si>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</si>
  <si>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</si>
  <si>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</si>
  <si>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гарнир</t>
  </si>
  <si>
    <t>пшеничный</t>
  </si>
  <si>
    <t>360/2004</t>
  </si>
  <si>
    <t>Сырники с морковью со сгущенным молоком</t>
  </si>
  <si>
    <t>692/2004</t>
  </si>
  <si>
    <t>кофейный напиток</t>
  </si>
  <si>
    <t>132/2004</t>
  </si>
  <si>
    <t>Рассольник "Ленинградский"</t>
  </si>
  <si>
    <t>437/2004</t>
  </si>
  <si>
    <t>Гуляш из куриных грудок</t>
  </si>
  <si>
    <t>511/2004</t>
  </si>
  <si>
    <t>Рис отварной</t>
  </si>
  <si>
    <t>699/2004</t>
  </si>
  <si>
    <t>Напиток  апельсиновый</t>
  </si>
  <si>
    <t>Банан</t>
  </si>
  <si>
    <t>фрукт</t>
  </si>
  <si>
    <t>165</t>
  </si>
  <si>
    <t>35</t>
  </si>
  <si>
    <t>Отд./корп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</si>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</sst>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2" fontId="0" fillId="2" borderId="6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6" xfId="0" applyBorder="1"/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0" borderId="16" xfId="0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0" borderId="0" xfId="0" applyFont="1"/>
    <xf numFmtId="0" fontId="1" fillId="0" borderId="8" xfId="0" applyFont="1" applyBorder="1"/>
    <xf numFmtId="0" fontId="1" fillId="0" borderId="5" xfId="0" applyFont="1" applyBorder="1"/>
    <xf numFmtId="0" fontId="1" fillId="0" borderId="20" xfId="0" applyFont="1" applyBorder="1"/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8" xfId="0" applyFont="1" applyFill="1" applyBorder="1"/>
    <xf numFmtId="0" fontId="3" fillId="3" borderId="18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/>
    </xf>
    <xf numFmtId="49" fontId="1" fillId="3" borderId="18" xfId="0" applyNumberFormat="1" applyFont="1" applyFill="1" applyBorder="1" applyAlignment="1" applyProtection="1">
      <alignment horizontal="center"/>
      <protection locked="0"/>
    </xf>
    <xf numFmtId="165" fontId="1" fillId="3" borderId="18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1" fillId="3" borderId="18" xfId="0" applyFont="1" applyFill="1" applyBorder="1" applyAlignment="1" applyProtection="1">
      <alignment horizontal="center" wrapText="1"/>
      <protection locked="0"/>
    </xf>
    <xf numFmtId="49" fontId="0" fillId="3" borderId="18" xfId="0" applyNumberFormat="1" applyFill="1" applyBorder="1" applyProtection="1">
      <protection locked="0"/>
    </xf>
    <xf numFmtId="165" fontId="1" fillId="3" borderId="19" xfId="0" applyNumberFormat="1" applyFon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0" fillId="0" borderId="4" xfId="0" applyFont="1" applyBorder="1"/>
    <xf numFmtId="0" fontId="0" fillId="0" borderId="6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2" name="TextBox 1"/>
        <xdr:cNvSpPr txBox="1"/>
      </xdr:nvSpPr>
      <xdr:spPr>
        <a:xfrm>
          <a:off x="1704975" y="103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" name="TextBox 2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97167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tabSelected="1" workbookViewId="0">
      <selection activeCell="C5" sqref="C5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9" t="s">
        <v>15</v>
      </c>
      <c r="C1" s="60"/>
      <c r="D1" s="61"/>
      <c r="E1" t="s">
        <v>42</v>
      </c>
      <c r="F1" s="12" t="s">
        <v>43</v>
      </c>
      <c r="I1" t="s">
        <v>1</v>
      </c>
      <c r="J1" s="7">
        <v>45021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22" t="s">
        <v>13</v>
      </c>
      <c r="D3" s="22" t="s">
        <v>4</v>
      </c>
      <c r="E3" s="22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30" x14ac:dyDescent="0.25">
      <c r="A4" s="32" t="s">
        <v>10</v>
      </c>
      <c r="B4" s="53" t="s">
        <v>11</v>
      </c>
      <c r="C4" s="34" t="s">
        <v>26</v>
      </c>
      <c r="D4" s="54" t="s">
        <v>27</v>
      </c>
      <c r="E4" s="34">
        <v>218</v>
      </c>
      <c r="F4" s="24">
        <v>46.86</v>
      </c>
      <c r="G4" s="14">
        <v>477.62</v>
      </c>
      <c r="H4" s="15">
        <v>28.169</v>
      </c>
      <c r="I4" s="15">
        <v>21.635000000000002</v>
      </c>
      <c r="J4" s="16">
        <v>81.123000000000005</v>
      </c>
      <c r="K4" s="13"/>
    </row>
    <row r="5" spans="1:11" x14ac:dyDescent="0.25">
      <c r="A5" s="2"/>
      <c r="B5" s="51" t="s">
        <v>18</v>
      </c>
      <c r="C5" s="62" t="s">
        <v>28</v>
      </c>
      <c r="D5" s="55" t="s">
        <v>29</v>
      </c>
      <c r="E5" s="34">
        <v>200</v>
      </c>
      <c r="F5" s="28">
        <v>6.07</v>
      </c>
      <c r="G5" s="17">
        <v>89.85</v>
      </c>
      <c r="H5" s="17">
        <v>1.45</v>
      </c>
      <c r="I5" s="20">
        <v>1.6</v>
      </c>
      <c r="J5" s="21">
        <v>17.32</v>
      </c>
    </row>
    <row r="6" spans="1:11" x14ac:dyDescent="0.25">
      <c r="A6" s="2"/>
      <c r="B6" s="51" t="s">
        <v>16</v>
      </c>
      <c r="C6" s="34">
        <v>901</v>
      </c>
      <c r="D6" s="55" t="s">
        <v>25</v>
      </c>
      <c r="E6" s="56" t="s">
        <v>41</v>
      </c>
      <c r="F6" s="28">
        <v>2.84</v>
      </c>
      <c r="G6" s="17">
        <v>112.66</v>
      </c>
      <c r="H6" s="17">
        <v>3.2250000000000001</v>
      </c>
      <c r="I6" s="20">
        <v>1.2470000000000001</v>
      </c>
      <c r="J6" s="21">
        <v>22.102</v>
      </c>
    </row>
    <row r="7" spans="1:11" ht="15.75" thickBot="1" x14ac:dyDescent="0.3">
      <c r="A7" s="2"/>
      <c r="B7" s="52" t="s">
        <v>39</v>
      </c>
      <c r="C7" s="34">
        <v>401</v>
      </c>
      <c r="D7" s="55" t="s">
        <v>38</v>
      </c>
      <c r="E7" s="56" t="s">
        <v>40</v>
      </c>
      <c r="F7" s="28">
        <v>16.5</v>
      </c>
      <c r="G7" s="49">
        <v>83.1</v>
      </c>
      <c r="H7" s="20">
        <v>1.47</v>
      </c>
      <c r="I7" s="20">
        <v>5.2050000000000001</v>
      </c>
      <c r="J7" s="21">
        <v>7.56</v>
      </c>
    </row>
    <row r="8" spans="1:11" s="30" customFormat="1" ht="15.75" thickBot="1" x14ac:dyDescent="0.3">
      <c r="A8" s="33"/>
      <c r="B8" s="39"/>
      <c r="C8" s="40"/>
      <c r="D8" s="41" t="s">
        <v>19</v>
      </c>
      <c r="E8" s="42"/>
      <c r="F8" s="43">
        <f>SUM(F4:F7)</f>
        <v>72.27</v>
      </c>
      <c r="G8" s="50">
        <f>SUM(G4:G7)</f>
        <v>763.23</v>
      </c>
      <c r="H8" s="50">
        <f>SUM(H4:H7)</f>
        <v>34.314</v>
      </c>
      <c r="I8" s="50">
        <f>SUM(I4:I7)</f>
        <v>29.687000000000005</v>
      </c>
      <c r="J8" s="50">
        <f>SUM(J4:J7)</f>
        <v>128.10500000000002</v>
      </c>
      <c r="K8" s="31"/>
    </row>
    <row r="9" spans="1:11" x14ac:dyDescent="0.25">
      <c r="A9" s="31" t="s">
        <v>12</v>
      </c>
      <c r="B9" s="23" t="s">
        <v>22</v>
      </c>
      <c r="C9" s="34" t="s">
        <v>30</v>
      </c>
      <c r="D9" s="54" t="s">
        <v>31</v>
      </c>
      <c r="E9" s="34">
        <v>250</v>
      </c>
      <c r="F9" s="27">
        <v>11.44</v>
      </c>
      <c r="G9" s="17">
        <v>125.95</v>
      </c>
      <c r="H9" s="17">
        <v>2.2850000000000001</v>
      </c>
      <c r="I9" s="17">
        <v>5.3849999999999998</v>
      </c>
      <c r="J9" s="18">
        <v>13.71</v>
      </c>
    </row>
    <row r="10" spans="1:11" x14ac:dyDescent="0.25">
      <c r="A10" s="2"/>
      <c r="B10" s="23" t="s">
        <v>23</v>
      </c>
      <c r="C10" s="34" t="s">
        <v>32</v>
      </c>
      <c r="D10" s="54" t="s">
        <v>33</v>
      </c>
      <c r="E10" s="34">
        <v>110</v>
      </c>
      <c r="F10" s="25">
        <v>30.25</v>
      </c>
      <c r="G10" s="17">
        <v>224.55</v>
      </c>
      <c r="H10" s="17">
        <v>12.135999999999999</v>
      </c>
      <c r="I10" s="17">
        <v>18.059999999999999</v>
      </c>
      <c r="J10" s="18">
        <v>3.706</v>
      </c>
    </row>
    <row r="11" spans="1:11" x14ac:dyDescent="0.25">
      <c r="A11" s="2"/>
      <c r="B11" s="23" t="s">
        <v>24</v>
      </c>
      <c r="C11" s="34" t="s">
        <v>34</v>
      </c>
      <c r="D11" s="55" t="s">
        <v>35</v>
      </c>
      <c r="E11" s="34">
        <v>180</v>
      </c>
      <c r="F11" s="25">
        <v>10.31</v>
      </c>
      <c r="G11" s="17">
        <v>249.5</v>
      </c>
      <c r="H11" s="17">
        <v>4.59</v>
      </c>
      <c r="I11" s="17">
        <v>4.2249999999999996</v>
      </c>
      <c r="J11" s="18">
        <v>48.17</v>
      </c>
    </row>
    <row r="12" spans="1:11" x14ac:dyDescent="0.25">
      <c r="A12" s="2"/>
      <c r="B12" s="23" t="s">
        <v>18</v>
      </c>
      <c r="C12" s="57" t="s">
        <v>36</v>
      </c>
      <c r="D12" s="58" t="s">
        <v>37</v>
      </c>
      <c r="E12" s="57">
        <v>200</v>
      </c>
      <c r="F12" s="25">
        <v>4.2</v>
      </c>
      <c r="G12" s="17">
        <v>102.21</v>
      </c>
      <c r="H12" s="17">
        <v>0.13500000000000001</v>
      </c>
      <c r="I12" s="17">
        <v>0.03</v>
      </c>
      <c r="J12" s="18">
        <v>25.17</v>
      </c>
    </row>
    <row r="13" spans="1:11" x14ac:dyDescent="0.25">
      <c r="A13" s="2"/>
      <c r="B13" s="23" t="s">
        <v>16</v>
      </c>
      <c r="C13" s="34">
        <v>902</v>
      </c>
      <c r="D13" s="55" t="s">
        <v>17</v>
      </c>
      <c r="E13" s="34">
        <v>21</v>
      </c>
      <c r="F13" s="25">
        <v>0.99</v>
      </c>
      <c r="G13" s="17">
        <v>38.01</v>
      </c>
      <c r="H13" s="17">
        <v>1.4007000000000001</v>
      </c>
      <c r="I13" s="17">
        <v>0.27900000000000003</v>
      </c>
      <c r="J13" s="18">
        <v>7.2089999999999996</v>
      </c>
    </row>
    <row r="14" spans="1:11" ht="15.75" thickBot="1" x14ac:dyDescent="0.3">
      <c r="A14" s="2"/>
      <c r="B14" s="23" t="s">
        <v>16</v>
      </c>
      <c r="C14" s="34">
        <v>901</v>
      </c>
      <c r="D14" s="55" t="s">
        <v>25</v>
      </c>
      <c r="E14" s="34">
        <v>37</v>
      </c>
      <c r="F14" s="25">
        <v>3</v>
      </c>
      <c r="G14" s="17">
        <v>96.94</v>
      </c>
      <c r="H14" s="17">
        <v>2.7749999999999999</v>
      </c>
      <c r="I14" s="17">
        <v>1.073</v>
      </c>
      <c r="J14" s="18">
        <v>19.02</v>
      </c>
    </row>
    <row r="15" spans="1:11" s="30" customFormat="1" ht="15.75" thickBot="1" x14ac:dyDescent="0.3">
      <c r="A15" s="29"/>
      <c r="B15" s="39"/>
      <c r="C15" s="40"/>
      <c r="D15" s="41" t="s">
        <v>20</v>
      </c>
      <c r="E15" s="42"/>
      <c r="F15" s="43">
        <f>SUM(F9:F14)</f>
        <v>60.190000000000005</v>
      </c>
      <c r="G15" s="44">
        <f>SUM(G9:G14)</f>
        <v>837.16000000000008</v>
      </c>
      <c r="H15" s="44">
        <f>SUM(H9:H14)</f>
        <v>23.3217</v>
      </c>
      <c r="I15" s="44">
        <f>SUM(I9:I14)</f>
        <v>29.052000000000003</v>
      </c>
      <c r="J15" s="44">
        <f>SUM(J9:J14)</f>
        <v>116.985</v>
      </c>
      <c r="K15" s="31"/>
    </row>
    <row r="16" spans="1:11" x14ac:dyDescent="0.25">
      <c r="A16" s="2"/>
      <c r="B16" s="19"/>
      <c r="C16" s="1"/>
      <c r="D16" s="9"/>
      <c r="E16" s="12"/>
      <c r="F16" s="25"/>
      <c r="G16" s="17"/>
      <c r="H16" s="17"/>
      <c r="I16" s="17"/>
      <c r="J16" s="18"/>
    </row>
    <row r="17" spans="1:10" ht="15.75" thickBot="1" x14ac:dyDescent="0.3">
      <c r="A17" s="2"/>
      <c r="B17" s="8"/>
      <c r="C17" s="8"/>
      <c r="D17" s="10"/>
      <c r="E17" s="11"/>
      <c r="F17" s="26"/>
      <c r="G17" s="20"/>
      <c r="H17" s="20"/>
      <c r="I17" s="20"/>
      <c r="J17" s="21"/>
    </row>
    <row r="18" spans="1:10" ht="15.75" thickBot="1" x14ac:dyDescent="0.3">
      <c r="A18" s="3"/>
      <c r="B18" s="45"/>
      <c r="C18" s="45"/>
      <c r="D18" s="46" t="s">
        <v>21</v>
      </c>
      <c r="E18" s="47"/>
      <c r="F18" s="48">
        <f>F8+F15</f>
        <v>132.46</v>
      </c>
      <c r="G18" s="44">
        <f>G8+G15</f>
        <v>1600.39</v>
      </c>
      <c r="H18" s="44">
        <f>H8+H15</f>
        <v>57.6357</v>
      </c>
      <c r="I18" s="44">
        <f>I8+I15</f>
        <v>58.739000000000004</v>
      </c>
      <c r="J18" s="44">
        <f>J8+J15</f>
        <v>245.09000000000003</v>
      </c>
    </row>
    <row r="23" spans="1:10" x14ac:dyDescent="0.25">
      <c r="C23" s="35"/>
      <c r="D23" s="35"/>
      <c r="E23" s="35"/>
      <c r="F23" s="35"/>
      <c r="G23" s="35"/>
    </row>
    <row r="24" spans="1:10" x14ac:dyDescent="0.25">
      <c r="C24" s="35"/>
      <c r="D24" s="36"/>
      <c r="E24" s="37"/>
      <c r="F24" s="38"/>
      <c r="G24" s="35"/>
    </row>
    <row r="25" spans="1:10" x14ac:dyDescent="0.25">
      <c r="C25" s="35"/>
      <c r="D25" s="35"/>
      <c r="E25" s="35"/>
      <c r="F25" s="35"/>
      <c r="G25" s="3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2021-12-09T09:49:40Z</cp:lastPrinted>
  <dcterms:created xsi:type="dcterms:W3CDTF">2015-06-05T18:19:34Z</dcterms:created>
  <dcterms:modified xsi:type="dcterms:W3CDTF">2023-04-04T10:48:01Z</dcterms:modified>
</cp:coreProperties>
</file>