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9" i="1" l="1"/>
  <c r="I9" i="1"/>
  <c r="J9" i="1"/>
  <c r="G9" i="1"/>
  <c r="F9" i="1" l="1"/>
  <c r="F18" i="1" s="1"/>
  <c r="G15" i="1" l="1"/>
  <c r="G18" i="1" s="1"/>
  <c r="H15" i="1"/>
  <c r="H18" i="1" s="1"/>
  <c r="I15" i="1"/>
  <c r="I18" i="1" s="1"/>
  <c r="J15" i="1"/>
  <c r="J18" i="1" s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<sst xmlns="http://schemas.openxmlformats.org/spreadsheetml/2006/main" count="48" uniqueCount="44">
  <si>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</si>
  <si>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</si>
  <si>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</si>
  <si>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</si>
  <si>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</si>
  <si>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</si>
  <si>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</si>
  <si>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</si>
  <si>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</si>
  <si>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</si>
  <si>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</si>
  <si>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</si>
  <si>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</si>
  <si>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</si>
  <si>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</si>
  <si>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</si>
  <si>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</si>
  <si>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</si>
  <si>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</si>
  <si>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</si>
  <si>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</si>
  <si>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</si>
  <si>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</si>
  <si>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</si>
  <si>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71/2004</t>
  </si>
  <si>
    <t>Винегрет овощной</t>
  </si>
  <si>
    <t>693/2004</t>
  </si>
  <si>
    <t>Какао с молоком</t>
  </si>
  <si>
    <t>Банан</t>
  </si>
  <si>
    <t>142</t>
  </si>
  <si>
    <t>салат</t>
  </si>
  <si>
    <t>фрукт</t>
  </si>
  <si>
    <t>140/2004</t>
  </si>
  <si>
    <t>Помидор свежий порц.</t>
  </si>
  <si>
    <t>Суп с макаронными изделиями, картофелем и куриной грудкой</t>
  </si>
  <si>
    <t xml:space="preserve">541/2004  </t>
  </si>
  <si>
    <t>Рагу из овощей с куриной грудкой</t>
  </si>
  <si>
    <t>699/2004</t>
  </si>
  <si>
    <t>Напиток лимонный</t>
  </si>
  <si>
    <t>Отд./корп</t>
  </si>
  <si>
    <t>-</t>
  </si>
  <si>
    <t>Пюре картофельное, тефтели рыбные с соусом сметанным</t>
  </si>
  <si>
    <t>520/2004 394/2004 600/2004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</si>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</sst>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6" xfId="0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6" xfId="0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49" fontId="1" fillId="3" borderId="18" xfId="0" applyNumberFormat="1" applyFont="1" applyFill="1" applyBorder="1" applyAlignment="1" applyProtection="1">
      <alignment horizontal="center"/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5" fontId="1" fillId="3" borderId="19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4" xfId="0" applyFont="1" applyBorder="1"/>
    <xf numFmtId="0" fontId="0" fillId="0" borderId="6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A5" sqref="A5:XFD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15</v>
      </c>
      <c r="C1" s="62"/>
      <c r="D1" s="63"/>
      <c r="E1" t="s">
        <v>39</v>
      </c>
      <c r="F1" s="12" t="s">
        <v>40</v>
      </c>
      <c r="I1" t="s">
        <v>1</v>
      </c>
      <c r="J1" s="7">
        <v>45019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13</v>
      </c>
      <c r="D3" s="22" t="s">
        <v>4</v>
      </c>
      <c r="E3" s="22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3" t="s">
        <v>30</v>
      </c>
      <c r="C4" s="57" t="s">
        <v>24</v>
      </c>
      <c r="D4" s="58" t="s">
        <v>25</v>
      </c>
      <c r="E4" s="57">
        <v>100</v>
      </c>
      <c r="F4" s="24">
        <v>8.82</v>
      </c>
      <c r="G4" s="14">
        <v>123.49</v>
      </c>
      <c r="H4" s="15">
        <v>1.0840000000000001</v>
      </c>
      <c r="I4" s="15">
        <v>10.141999999999999</v>
      </c>
      <c r="J4" s="16">
        <v>6.0519999999999996</v>
      </c>
      <c r="K4" s="13"/>
    </row>
    <row r="5" spans="1:11" ht="45" x14ac:dyDescent="0.25">
      <c r="A5" s="2"/>
      <c r="B5" s="51" t="s">
        <v>11</v>
      </c>
      <c r="C5" s="56" t="s">
        <v>42</v>
      </c>
      <c r="D5" s="54" t="s">
        <v>41</v>
      </c>
      <c r="E5" s="34">
        <v>290</v>
      </c>
      <c r="F5" s="28">
        <v>31.82</v>
      </c>
      <c r="G5" s="17">
        <v>363.48</v>
      </c>
      <c r="H5" s="17">
        <v>15.032999999999999</v>
      </c>
      <c r="I5" s="20">
        <v>16.602</v>
      </c>
      <c r="J5" s="21">
        <v>39.222999999999999</v>
      </c>
    </row>
    <row r="6" spans="1:11" x14ac:dyDescent="0.25">
      <c r="A6" s="2"/>
      <c r="B6" s="51" t="s">
        <v>18</v>
      </c>
      <c r="C6" s="34" t="s">
        <v>26</v>
      </c>
      <c r="D6" s="55" t="s">
        <v>27</v>
      </c>
      <c r="E6" s="34">
        <v>200</v>
      </c>
      <c r="F6" s="28">
        <v>8.6300000000000008</v>
      </c>
      <c r="G6" s="17">
        <v>118.11239999999999</v>
      </c>
      <c r="H6" s="17">
        <v>3.4248799999999999</v>
      </c>
      <c r="I6" s="20">
        <v>19.7</v>
      </c>
      <c r="J6" s="21">
        <v>17.893999999999998</v>
      </c>
    </row>
    <row r="7" spans="1:11" x14ac:dyDescent="0.25">
      <c r="A7" s="2"/>
      <c r="B7" s="51" t="s">
        <v>16</v>
      </c>
      <c r="C7" s="34">
        <v>902</v>
      </c>
      <c r="D7" s="55" t="s">
        <v>17</v>
      </c>
      <c r="E7" s="34">
        <v>54</v>
      </c>
      <c r="F7" s="28">
        <v>2.54</v>
      </c>
      <c r="G7" s="17">
        <v>97.74</v>
      </c>
      <c r="H7" s="17">
        <v>3.6017999999999999</v>
      </c>
      <c r="I7" s="20">
        <v>0.71819999999999995</v>
      </c>
      <c r="J7" s="21">
        <v>18.538</v>
      </c>
    </row>
    <row r="8" spans="1:11" ht="15.75" thickBot="1" x14ac:dyDescent="0.3">
      <c r="A8" s="2"/>
      <c r="B8" s="52" t="s">
        <v>31</v>
      </c>
      <c r="C8" s="34">
        <v>401</v>
      </c>
      <c r="D8" s="54" t="s">
        <v>28</v>
      </c>
      <c r="E8" s="60" t="s">
        <v>29</v>
      </c>
      <c r="F8" s="28">
        <v>20</v>
      </c>
      <c r="G8" s="49">
        <v>136.32</v>
      </c>
      <c r="H8" s="20">
        <v>2.13</v>
      </c>
      <c r="I8" s="20">
        <v>0.71</v>
      </c>
      <c r="J8" s="21">
        <v>29.82</v>
      </c>
    </row>
    <row r="9" spans="1:11" s="30" customFormat="1" ht="15.75" thickBot="1" x14ac:dyDescent="0.3">
      <c r="A9" s="33"/>
      <c r="B9" s="39"/>
      <c r="C9" s="40"/>
      <c r="D9" s="41" t="s">
        <v>19</v>
      </c>
      <c r="E9" s="42"/>
      <c r="F9" s="43">
        <f>SUM(F4:F8)</f>
        <v>71.81</v>
      </c>
      <c r="G9" s="50">
        <f>SUM(G4:G8)</f>
        <v>839.14239999999995</v>
      </c>
      <c r="H9" s="50">
        <f>SUM(H4:H8)</f>
        <v>25.273679999999999</v>
      </c>
      <c r="I9" s="50">
        <f>SUM(I4:I8)</f>
        <v>47.872200000000007</v>
      </c>
      <c r="J9" s="50">
        <f>SUM(J4:J8)</f>
        <v>111.52699999999999</v>
      </c>
      <c r="K9" s="31"/>
    </row>
    <row r="10" spans="1:11" x14ac:dyDescent="0.25">
      <c r="A10" s="31" t="s">
        <v>12</v>
      </c>
      <c r="B10" s="23" t="s">
        <v>43</v>
      </c>
      <c r="C10" s="34" t="s">
        <v>32</v>
      </c>
      <c r="D10" s="54" t="s">
        <v>33</v>
      </c>
      <c r="E10" s="34">
        <v>30</v>
      </c>
      <c r="F10" s="27">
        <v>4.17</v>
      </c>
      <c r="G10" s="17">
        <v>7.2</v>
      </c>
      <c r="H10" s="17">
        <v>0.33</v>
      </c>
      <c r="I10" s="17">
        <v>0.06</v>
      </c>
      <c r="J10" s="18">
        <v>1.1399999999999999</v>
      </c>
    </row>
    <row r="11" spans="1:11" ht="30" x14ac:dyDescent="0.25">
      <c r="A11" s="2"/>
      <c r="B11" s="23" t="s">
        <v>22</v>
      </c>
      <c r="C11" s="34" t="s">
        <v>32</v>
      </c>
      <c r="D11" s="54" t="s">
        <v>34</v>
      </c>
      <c r="E11" s="34">
        <v>260</v>
      </c>
      <c r="F11" s="25">
        <v>13.15</v>
      </c>
      <c r="G11" s="17">
        <v>175.04</v>
      </c>
      <c r="H11" s="17">
        <v>5.2359999999999998</v>
      </c>
      <c r="I11" s="17">
        <v>7.8369999999999997</v>
      </c>
      <c r="J11" s="18">
        <v>20.27</v>
      </c>
    </row>
    <row r="12" spans="1:11" x14ac:dyDescent="0.25">
      <c r="A12" s="2"/>
      <c r="B12" s="23" t="s">
        <v>23</v>
      </c>
      <c r="C12" s="56" t="s">
        <v>35</v>
      </c>
      <c r="D12" s="54" t="s">
        <v>36</v>
      </c>
      <c r="E12" s="34">
        <v>200</v>
      </c>
      <c r="F12" s="25">
        <v>38.4</v>
      </c>
      <c r="G12" s="17">
        <v>271.04000000000002</v>
      </c>
      <c r="H12" s="17">
        <v>21.818000000000001</v>
      </c>
      <c r="I12" s="17">
        <v>16.25</v>
      </c>
      <c r="J12" s="18">
        <v>14.89</v>
      </c>
    </row>
    <row r="13" spans="1:11" x14ac:dyDescent="0.25">
      <c r="A13" s="2"/>
      <c r="B13" s="23" t="s">
        <v>18</v>
      </c>
      <c r="C13" s="59" t="s">
        <v>37</v>
      </c>
      <c r="D13" s="55" t="s">
        <v>38</v>
      </c>
      <c r="E13" s="34">
        <v>200</v>
      </c>
      <c r="F13" s="25">
        <v>3.83</v>
      </c>
      <c r="G13" s="17">
        <v>101.2</v>
      </c>
      <c r="H13" s="17">
        <v>0.14399999999999999</v>
      </c>
      <c r="I13" s="17">
        <v>1.6E-2</v>
      </c>
      <c r="J13" s="18">
        <v>24.43</v>
      </c>
    </row>
    <row r="14" spans="1:11" ht="15.75" thickBot="1" x14ac:dyDescent="0.3">
      <c r="A14" s="2"/>
      <c r="B14" s="23" t="s">
        <v>16</v>
      </c>
      <c r="C14" s="34">
        <v>902</v>
      </c>
      <c r="D14" s="55" t="s">
        <v>17</v>
      </c>
      <c r="E14" s="34">
        <v>20</v>
      </c>
      <c r="F14" s="25">
        <v>0.94</v>
      </c>
      <c r="G14" s="17">
        <v>36.200000000000003</v>
      </c>
      <c r="H14" s="17">
        <v>1.3340000000000001</v>
      </c>
      <c r="I14" s="17">
        <v>0.26600000000000001</v>
      </c>
      <c r="J14" s="18">
        <v>6.8659999999999997</v>
      </c>
    </row>
    <row r="15" spans="1:11" s="30" customFormat="1" ht="15.75" thickBot="1" x14ac:dyDescent="0.3">
      <c r="A15" s="29"/>
      <c r="B15" s="39"/>
      <c r="C15" s="40"/>
      <c r="D15" s="41" t="s">
        <v>20</v>
      </c>
      <c r="E15" s="42"/>
      <c r="F15" s="43">
        <f>SUM(F10:F14)</f>
        <v>60.489999999999995</v>
      </c>
      <c r="G15" s="44">
        <f>SUM(G10:G14)</f>
        <v>590.68000000000006</v>
      </c>
      <c r="H15" s="44">
        <f>SUM(H10:H14)</f>
        <v>28.861999999999998</v>
      </c>
      <c r="I15" s="44">
        <f>SUM(I10:I14)</f>
        <v>24.428999999999995</v>
      </c>
      <c r="J15" s="44">
        <f>SUM(J10:J14)</f>
        <v>67.596000000000004</v>
      </c>
      <c r="K15" s="31"/>
    </row>
    <row r="16" spans="1:11" x14ac:dyDescent="0.25">
      <c r="A16" s="2"/>
      <c r="B16" s="19"/>
      <c r="C16" s="1"/>
      <c r="D16" s="9"/>
      <c r="E16" s="12"/>
      <c r="F16" s="25"/>
      <c r="G16" s="17"/>
      <c r="H16" s="17"/>
      <c r="I16" s="17"/>
      <c r="J16" s="18"/>
    </row>
    <row r="17" spans="1:10" ht="15.75" thickBot="1" x14ac:dyDescent="0.3">
      <c r="A17" s="2"/>
      <c r="B17" s="8"/>
      <c r="C17" s="8"/>
      <c r="D17" s="10"/>
      <c r="E17" s="11"/>
      <c r="F17" s="26"/>
      <c r="G17" s="20"/>
      <c r="H17" s="20"/>
      <c r="I17" s="20"/>
      <c r="J17" s="21"/>
    </row>
    <row r="18" spans="1:10" ht="15.75" thickBot="1" x14ac:dyDescent="0.3">
      <c r="A18" s="3"/>
      <c r="B18" s="45"/>
      <c r="C18" s="45"/>
      <c r="D18" s="46" t="s">
        <v>21</v>
      </c>
      <c r="E18" s="47"/>
      <c r="F18" s="48">
        <f>F9+F15</f>
        <v>132.30000000000001</v>
      </c>
      <c r="G18" s="44">
        <f>G9+G15</f>
        <v>1429.8224</v>
      </c>
      <c r="H18" s="44">
        <f>H9+H15</f>
        <v>54.135679999999994</v>
      </c>
      <c r="I18" s="44">
        <f>I9+I15</f>
        <v>72.301199999999994</v>
      </c>
      <c r="J18" s="44">
        <f>J9+J15</f>
        <v>179.12299999999999</v>
      </c>
    </row>
    <row r="23" spans="1:10" x14ac:dyDescent="0.25">
      <c r="C23" s="35"/>
      <c r="D23" s="35"/>
      <c r="E23" s="35"/>
      <c r="F23" s="35"/>
      <c r="G23" s="35"/>
    </row>
    <row r="24" spans="1:10" x14ac:dyDescent="0.25">
      <c r="C24" s="35"/>
      <c r="D24" s="36"/>
      <c r="E24" s="37"/>
      <c r="F24" s="38"/>
      <c r="G24" s="35"/>
    </row>
    <row r="25" spans="1:10" x14ac:dyDescent="0.25">
      <c r="C25" s="35"/>
      <c r="D25" s="35"/>
      <c r="E25" s="35"/>
      <c r="F25" s="35"/>
      <c r="G25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2023-04-02T18:47:35Z</dcterms:modified>
</cp:coreProperties>
</file>