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F14" i="1"/>
  <c r="F8" i="1" l="1"/>
  <c r="G8" i="1"/>
  <c r="H8" i="1"/>
  <c r="I8" i="1"/>
  <c r="J8" i="1"/>
  <c r="F17" i="1" l="1"/>
  <c r="G17" i="1" l="1"/>
  <c r="H17" i="1"/>
  <c r="I17" i="1"/>
  <c r="J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<sst xmlns="http://schemas.openxmlformats.org/spreadsheetml/2006/main" count="47" uniqueCount="44">
  <si>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</si>
  <si>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</si>
  <si>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</si>
  <si>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</si>
  <si>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</si>
  <si>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</si>
  <si>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</si>
  <si>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</si>
  <si>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</si>
  <si>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</si>
  <si>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</si>
  <si>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</si>
  <si>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</si>
  <si>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</si>
  <si>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</si>
  <si>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</si>
  <si>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</si>
  <si>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</si>
  <si>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</si>
  <si>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</si>
  <si>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</si>
  <si>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</si>
  <si>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</si>
  <si>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</si>
  <si>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10</t>
  </si>
  <si>
    <t>Хлеб</t>
  </si>
  <si>
    <t>200/15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</si>
  <si>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</si>
  <si>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</si>
  <si>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</si>
  <si>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</si>
  <si>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</si>
  <si>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</si>
  <si>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65/50</t>
  </si>
  <si>
    <t>639/2004</t>
  </si>
  <si>
    <t>Компот из сухофруктов</t>
  </si>
  <si>
    <t>ржаной</t>
  </si>
  <si>
    <t>436/2004</t>
  </si>
  <si>
    <t>Жаркое по-домашнему</t>
  </si>
  <si>
    <t>150/50</t>
  </si>
  <si>
    <t>Слойка с начинкой</t>
  </si>
  <si>
    <t>686/2004</t>
  </si>
  <si>
    <t>Чай с сахаром  и лимоном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</si>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</sst>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1</v>
      </c>
      <c r="F1" s="12" t="s">
        <v>24</v>
      </c>
      <c r="I1" t="s">
        <v>1</v>
      </c>
      <c r="J1" s="7">
        <v>44999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57" t="s">
        <v>37</v>
      </c>
      <c r="D4" s="54" t="s">
        <v>38</v>
      </c>
      <c r="E4" s="57" t="s">
        <v>39</v>
      </c>
      <c r="F4" s="24">
        <v>48.12</v>
      </c>
      <c r="G4" s="14">
        <v>220.74</v>
      </c>
      <c r="H4" s="15">
        <v>12.1592</v>
      </c>
      <c r="I4" s="15">
        <v>15.6676</v>
      </c>
      <c r="J4" s="16">
        <v>7.7976000000000001</v>
      </c>
      <c r="K4" s="13"/>
    </row>
    <row r="5" spans="1:11" x14ac:dyDescent="0.25">
      <c r="A5" s="2"/>
      <c r="B5" s="50" t="s">
        <v>43</v>
      </c>
      <c r="C5" s="34"/>
      <c r="D5" s="61" t="s">
        <v>40</v>
      </c>
      <c r="E5" s="34">
        <v>85</v>
      </c>
      <c r="F5" s="28">
        <v>19.5</v>
      </c>
      <c r="G5" s="17">
        <v>294.60000000000002</v>
      </c>
      <c r="H5" s="17">
        <v>6.0795000000000003</v>
      </c>
      <c r="I5" s="20">
        <v>8.1059999999999999</v>
      </c>
      <c r="J5" s="21">
        <v>61.98</v>
      </c>
    </row>
    <row r="6" spans="1:11" x14ac:dyDescent="0.25">
      <c r="A6" s="2"/>
      <c r="B6" s="50" t="s">
        <v>15</v>
      </c>
      <c r="C6" s="34" t="s">
        <v>41</v>
      </c>
      <c r="D6" s="61" t="s">
        <v>42</v>
      </c>
      <c r="E6" s="34" t="s">
        <v>26</v>
      </c>
      <c r="F6" s="25">
        <v>2.57</v>
      </c>
      <c r="G6" s="17">
        <v>62.57</v>
      </c>
      <c r="H6" s="17">
        <v>7.1999999999999995E-2</v>
      </c>
      <c r="I6" s="17">
        <v>8.0000000000000002E-3</v>
      </c>
      <c r="J6" s="18">
        <v>15.21</v>
      </c>
    </row>
    <row r="7" spans="1:11" ht="15.75" thickBot="1" x14ac:dyDescent="0.3">
      <c r="A7" s="2"/>
      <c r="B7" s="55" t="s">
        <v>25</v>
      </c>
      <c r="C7" s="34">
        <v>902</v>
      </c>
      <c r="D7" s="61" t="s">
        <v>36</v>
      </c>
      <c r="E7" s="34">
        <v>38</v>
      </c>
      <c r="F7" s="28">
        <v>1.79</v>
      </c>
      <c r="G7" s="56">
        <v>68.78</v>
      </c>
      <c r="H7" s="20">
        <v>2.5346000000000002</v>
      </c>
      <c r="I7" s="20">
        <v>0.50539999999999996</v>
      </c>
      <c r="J7" s="21">
        <v>13.045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71.98</v>
      </c>
      <c r="G8" s="49">
        <f>SUM(G4:G7)</f>
        <v>646.69000000000005</v>
      </c>
      <c r="H8" s="49">
        <f>SUM(H4:H7)</f>
        <v>20.845300000000002</v>
      </c>
      <c r="I8" s="49">
        <f>SUM(I4:I7)</f>
        <v>24.287000000000003</v>
      </c>
      <c r="J8" s="49">
        <f>SUM(J4:J7)</f>
        <v>98.032599999999988</v>
      </c>
      <c r="K8" s="31"/>
    </row>
    <row r="9" spans="1:11" x14ac:dyDescent="0.25">
      <c r="A9" s="31" t="s">
        <v>11</v>
      </c>
      <c r="B9" s="23" t="s">
        <v>19</v>
      </c>
      <c r="C9" s="34" t="s">
        <v>27</v>
      </c>
      <c r="D9" s="52" t="s">
        <v>28</v>
      </c>
      <c r="E9" s="34">
        <v>250</v>
      </c>
      <c r="F9" s="27">
        <v>6.17</v>
      </c>
      <c r="G9" s="17">
        <v>97.45</v>
      </c>
      <c r="H9" s="17">
        <v>4.93</v>
      </c>
      <c r="I9" s="17">
        <v>5.25</v>
      </c>
      <c r="J9" s="18">
        <v>10.199999999999999</v>
      </c>
    </row>
    <row r="10" spans="1:11" x14ac:dyDescent="0.25">
      <c r="A10" s="2"/>
      <c r="B10" s="23" t="s">
        <v>22</v>
      </c>
      <c r="C10" s="34" t="s">
        <v>29</v>
      </c>
      <c r="D10" s="53" t="s">
        <v>30</v>
      </c>
      <c r="E10" s="34">
        <v>180</v>
      </c>
      <c r="F10" s="25">
        <v>9.6199999999999992</v>
      </c>
      <c r="G10" s="17">
        <v>249.5</v>
      </c>
      <c r="H10" s="17">
        <v>4.59</v>
      </c>
      <c r="I10" s="17">
        <v>4.2249999999999996</v>
      </c>
      <c r="J10" s="18">
        <v>48.17</v>
      </c>
    </row>
    <row r="11" spans="1:11" x14ac:dyDescent="0.25">
      <c r="A11" s="2"/>
      <c r="B11" s="23" t="s">
        <v>20</v>
      </c>
      <c r="C11" s="34" t="s">
        <v>31</v>
      </c>
      <c r="D11" s="52" t="s">
        <v>32</v>
      </c>
      <c r="E11" s="34" t="s">
        <v>33</v>
      </c>
      <c r="F11" s="25">
        <v>38.03</v>
      </c>
      <c r="G11" s="17">
        <v>313.69</v>
      </c>
      <c r="H11" s="17">
        <v>16.192</v>
      </c>
      <c r="I11" s="17">
        <v>25.57</v>
      </c>
      <c r="J11" s="18">
        <v>4.2640000000000002</v>
      </c>
    </row>
    <row r="12" spans="1:11" x14ac:dyDescent="0.25">
      <c r="A12" s="2"/>
      <c r="B12" s="23" t="s">
        <v>15</v>
      </c>
      <c r="C12" s="34" t="s">
        <v>34</v>
      </c>
      <c r="D12" s="52" t="s">
        <v>35</v>
      </c>
      <c r="E12" s="34">
        <v>200</v>
      </c>
      <c r="F12" s="25">
        <v>3.75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23</v>
      </c>
      <c r="C13" s="34">
        <v>902</v>
      </c>
      <c r="D13" s="52" t="s">
        <v>36</v>
      </c>
      <c r="E13" s="34">
        <v>43</v>
      </c>
      <c r="F13" s="25">
        <v>2.02</v>
      </c>
      <c r="G13" s="17">
        <v>77.83</v>
      </c>
      <c r="H13" s="17">
        <v>2.8681000000000001</v>
      </c>
      <c r="I13" s="17">
        <v>0.57199999999999995</v>
      </c>
      <c r="J13" s="18">
        <v>14.76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59.59</v>
      </c>
      <c r="G14" s="44">
        <f>SUM(G9:G13)</f>
        <v>854.52</v>
      </c>
      <c r="H14" s="44">
        <f t="shared" ref="H14:J14" si="0">SUM(H9:H13)</f>
        <v>29.040100000000002</v>
      </c>
      <c r="I14" s="44">
        <f t="shared" si="0"/>
        <v>35.717000000000006</v>
      </c>
      <c r="J14" s="44">
        <f t="shared" si="0"/>
        <v>105.52400000000002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131.57</v>
      </c>
      <c r="G17" s="44">
        <f>G8+G14</f>
        <v>1501.21</v>
      </c>
      <c r="H17" s="44">
        <f>H8+H14</f>
        <v>49.885400000000004</v>
      </c>
      <c r="I17" s="44">
        <f>I8+I14</f>
        <v>60.004000000000005</v>
      </c>
      <c r="J17" s="44">
        <f>J8+J14</f>
        <v>203.5566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2023-03-13T05:53:18Z</cp:lastPrinted>
  <dcterms:created xsi:type="dcterms:W3CDTF">2015-06-05T18:19:34Z</dcterms:created>
  <dcterms:modified xsi:type="dcterms:W3CDTF">2023-03-13T08:05:48Z</dcterms:modified>
</cp:coreProperties>
</file>