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5" i="1" l="1"/>
  <c r="H9" i="1" l="1"/>
  <c r="I9" i="1"/>
  <c r="J9" i="1"/>
  <c r="G9" i="1"/>
  <c r="F18" i="1" l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<sst xmlns="http://schemas.openxmlformats.org/spreadsheetml/2006/main" count="49" uniqueCount="47">
  <si>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</si>
  <si>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</si>
  <si>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</si>
  <si>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</si>
  <si>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</si>
  <si>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</si>
  <si>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</si>
  <si>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</si>
  <si>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</si>
  <si>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</si>
  <si>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</si>
  <si>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</si>
  <si>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</si>
  <si>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</si>
  <si>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</si>
  <si>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</si>
  <si>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</si>
  <si>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</si>
  <si>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</si>
  <si>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</si>
  <si>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</si>
  <si>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</si>
  <si>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</si>
  <si>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фрукт</t>
  </si>
  <si>
    <t>гарнир</t>
  </si>
  <si>
    <t>9</t>
  </si>
  <si>
    <t>1/2004</t>
  </si>
  <si>
    <t>Б-д с маслом сливоч</t>
  </si>
  <si>
    <t>15/27</t>
  </si>
  <si>
    <t>Вермишель молочная с маслом сливочным</t>
  </si>
  <si>
    <t>250/5</t>
  </si>
  <si>
    <t>692/2004</t>
  </si>
  <si>
    <t>Кофейный напиток</t>
  </si>
  <si>
    <t>786/2004</t>
  </si>
  <si>
    <t>Булочка "Творожная"</t>
  </si>
  <si>
    <t>апельсин</t>
  </si>
  <si>
    <t>выпечка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</si>
  <si>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</si>
  <si>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</si>
  <si>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</si>
  <si>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</si>
  <si>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</si>
  <si>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</si>
  <si>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65/50</t>
  </si>
  <si>
    <t>639/2004</t>
  </si>
  <si>
    <t>Компот из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</si>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</sst>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1</v>
      </c>
      <c r="F1" s="12" t="s">
        <v>25</v>
      </c>
      <c r="I1" t="s">
        <v>1</v>
      </c>
      <c r="J1" s="7">
        <v>44970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7" t="s">
        <v>26</v>
      </c>
      <c r="D4" s="53" t="s">
        <v>27</v>
      </c>
      <c r="E4" s="57" t="s">
        <v>28</v>
      </c>
      <c r="F4" s="24">
        <v>13.37</v>
      </c>
      <c r="G4" s="14">
        <v>184.99700000000001</v>
      </c>
      <c r="H4" s="15">
        <v>2.4506000000000001</v>
      </c>
      <c r="I4" s="15">
        <v>12.124499999999999</v>
      </c>
      <c r="J4" s="16">
        <v>16.138000000000002</v>
      </c>
      <c r="K4" s="13"/>
    </row>
    <row r="5" spans="1:11" ht="30" x14ac:dyDescent="0.25">
      <c r="A5" s="2"/>
      <c r="B5" s="50" t="s">
        <v>22</v>
      </c>
      <c r="C5" s="34"/>
      <c r="D5" s="52" t="s">
        <v>29</v>
      </c>
      <c r="E5" s="34" t="s">
        <v>30</v>
      </c>
      <c r="F5" s="28">
        <v>19.670000000000002</v>
      </c>
      <c r="G5" s="17">
        <v>244.39</v>
      </c>
      <c r="H5" s="17">
        <v>8.6950000000000003</v>
      </c>
      <c r="I5" s="20">
        <v>10.718999999999999</v>
      </c>
      <c r="J5" s="21">
        <v>27.675999999999998</v>
      </c>
    </row>
    <row r="6" spans="1:11" x14ac:dyDescent="0.25">
      <c r="A6" s="2"/>
      <c r="B6" s="50" t="s">
        <v>16</v>
      </c>
      <c r="C6" s="34" t="s">
        <v>31</v>
      </c>
      <c r="D6" s="53" t="s">
        <v>32</v>
      </c>
      <c r="E6" s="34">
        <v>200</v>
      </c>
      <c r="F6" s="28">
        <v>6.07</v>
      </c>
      <c r="G6" s="17">
        <v>89.85</v>
      </c>
      <c r="H6" s="17">
        <v>1.45</v>
      </c>
      <c r="I6" s="20">
        <v>1.6</v>
      </c>
      <c r="J6" s="21">
        <v>17.32</v>
      </c>
    </row>
    <row r="7" spans="1:11" x14ac:dyDescent="0.25">
      <c r="A7" s="2"/>
      <c r="B7" s="50" t="s">
        <v>36</v>
      </c>
      <c r="C7" s="34" t="s">
        <v>33</v>
      </c>
      <c r="D7" s="53" t="s">
        <v>34</v>
      </c>
      <c r="E7" s="34">
        <v>70</v>
      </c>
      <c r="F7" s="28">
        <v>10.97</v>
      </c>
      <c r="G7" s="17">
        <v>223.495</v>
      </c>
      <c r="H7" s="17">
        <v>9.0175000000000001</v>
      </c>
      <c r="I7" s="20">
        <v>8.5444999999999993</v>
      </c>
      <c r="J7" s="21">
        <v>41.923000000000002</v>
      </c>
    </row>
    <row r="8" spans="1:11" ht="15.75" thickBot="1" x14ac:dyDescent="0.3">
      <c r="A8" s="2"/>
      <c r="B8" s="50" t="s">
        <v>23</v>
      </c>
      <c r="C8" s="34">
        <v>401</v>
      </c>
      <c r="D8" s="53" t="s">
        <v>35</v>
      </c>
      <c r="E8" s="34">
        <v>202</v>
      </c>
      <c r="F8" s="28">
        <v>21.96</v>
      </c>
      <c r="G8" s="17">
        <v>44.72</v>
      </c>
      <c r="H8" s="17">
        <v>0.93600000000000005</v>
      </c>
      <c r="I8" s="20">
        <v>0.20799999999999999</v>
      </c>
      <c r="J8" s="21">
        <v>8.4239999999999995</v>
      </c>
    </row>
    <row r="9" spans="1:11" s="30" customFormat="1" ht="15.75" thickBot="1" x14ac:dyDescent="0.3">
      <c r="A9" s="33"/>
      <c r="B9" s="39"/>
      <c r="C9" s="40"/>
      <c r="D9" s="41" t="s">
        <v>17</v>
      </c>
      <c r="E9" s="42"/>
      <c r="F9" s="43">
        <f>SUM(F4:F8)</f>
        <v>72.039999999999992</v>
      </c>
      <c r="G9" s="49">
        <f>SUM(G4:G8)</f>
        <v>787.452</v>
      </c>
      <c r="H9" s="49">
        <f>SUM(H4:H8)</f>
        <v>22.549099999999999</v>
      </c>
      <c r="I9" s="49">
        <f>SUM(I4:I8)</f>
        <v>33.195999999999998</v>
      </c>
      <c r="J9" s="49">
        <f>SUM(J4:J8)</f>
        <v>111.48099999999999</v>
      </c>
      <c r="K9" s="31"/>
    </row>
    <row r="10" spans="1:11" x14ac:dyDescent="0.25">
      <c r="A10" s="31" t="s">
        <v>11</v>
      </c>
      <c r="B10" s="23" t="s">
        <v>20</v>
      </c>
      <c r="C10" s="34" t="s">
        <v>37</v>
      </c>
      <c r="D10" s="52" t="s">
        <v>38</v>
      </c>
      <c r="E10" s="34">
        <v>250</v>
      </c>
      <c r="F10" s="27">
        <v>6</v>
      </c>
      <c r="G10" s="17">
        <v>97.45</v>
      </c>
      <c r="H10" s="17">
        <v>4.93</v>
      </c>
      <c r="I10" s="17">
        <v>5.25</v>
      </c>
      <c r="J10" s="18">
        <v>10.199999999999999</v>
      </c>
    </row>
    <row r="11" spans="1:11" x14ac:dyDescent="0.25">
      <c r="A11" s="2"/>
      <c r="B11" s="23" t="s">
        <v>24</v>
      </c>
      <c r="C11" s="34" t="s">
        <v>39</v>
      </c>
      <c r="D11" s="58" t="s">
        <v>40</v>
      </c>
      <c r="E11" s="34">
        <v>180</v>
      </c>
      <c r="F11" s="25">
        <v>9.6199999999999992</v>
      </c>
      <c r="G11" s="17">
        <v>249.5</v>
      </c>
      <c r="H11" s="17">
        <v>4.59</v>
      </c>
      <c r="I11" s="17">
        <v>4.2249999999999996</v>
      </c>
      <c r="J11" s="18">
        <v>48.17</v>
      </c>
    </row>
    <row r="12" spans="1:11" x14ac:dyDescent="0.25">
      <c r="A12" s="2"/>
      <c r="B12" s="23" t="s">
        <v>21</v>
      </c>
      <c r="C12" s="34" t="s">
        <v>41</v>
      </c>
      <c r="D12" s="52" t="s">
        <v>42</v>
      </c>
      <c r="E12" s="34" t="s">
        <v>43</v>
      </c>
      <c r="F12" s="25">
        <v>38.03</v>
      </c>
      <c r="G12" s="17">
        <v>313.69</v>
      </c>
      <c r="H12" s="17">
        <v>16.192</v>
      </c>
      <c r="I12" s="17">
        <v>25.57</v>
      </c>
      <c r="J12" s="18">
        <v>4.2640000000000002</v>
      </c>
    </row>
    <row r="13" spans="1:11" x14ac:dyDescent="0.25">
      <c r="A13" s="2"/>
      <c r="B13" s="23" t="s">
        <v>16</v>
      </c>
      <c r="C13" s="34" t="s">
        <v>44</v>
      </c>
      <c r="D13" s="52" t="s">
        <v>45</v>
      </c>
      <c r="E13" s="34">
        <v>200</v>
      </c>
      <c r="F13" s="25">
        <v>3.75</v>
      </c>
      <c r="G13" s="17">
        <v>116.05</v>
      </c>
      <c r="H13" s="17">
        <v>0.46</v>
      </c>
      <c r="I13" s="17">
        <v>0.1</v>
      </c>
      <c r="J13" s="18">
        <v>28.13</v>
      </c>
    </row>
    <row r="14" spans="1:11" ht="15.75" thickBot="1" x14ac:dyDescent="0.3">
      <c r="A14" s="2"/>
      <c r="B14" s="23" t="s">
        <v>46</v>
      </c>
      <c r="C14" s="34">
        <v>902</v>
      </c>
      <c r="D14" s="52" t="s">
        <v>15</v>
      </c>
      <c r="E14" s="34">
        <v>45</v>
      </c>
      <c r="F14" s="25">
        <v>2.12</v>
      </c>
      <c r="G14" s="17">
        <v>81.45</v>
      </c>
      <c r="H14" s="17">
        <v>3.0015000000000001</v>
      </c>
      <c r="I14" s="17">
        <v>0.59899999999999998</v>
      </c>
      <c r="J14" s="18">
        <v>15.45</v>
      </c>
    </row>
    <row r="15" spans="1:11" s="30" customFormat="1" ht="15.75" thickBot="1" x14ac:dyDescent="0.3">
      <c r="A15" s="29"/>
      <c r="B15" s="39"/>
      <c r="C15" s="40"/>
      <c r="D15" s="41" t="s">
        <v>18</v>
      </c>
      <c r="E15" s="42"/>
      <c r="F15" s="43">
        <f>SUM(F10:F14)</f>
        <v>59.519999999999996</v>
      </c>
      <c r="G15" s="44">
        <f>SUM(G10:G14)</f>
        <v>858.14</v>
      </c>
      <c r="H15" s="44">
        <f>SUM(H10:H14)</f>
        <v>29.173500000000001</v>
      </c>
      <c r="I15" s="44">
        <f>SUM(I10:I14)</f>
        <v>35.744</v>
      </c>
      <c r="J15" s="44">
        <f>SUM(J10:J14)</f>
        <v>106.21400000000001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19</v>
      </c>
      <c r="E18" s="47"/>
      <c r="F18" s="48">
        <f>F9+F15</f>
        <v>131.56</v>
      </c>
      <c r="G18" s="44">
        <f>G9+G15</f>
        <v>1645.5920000000001</v>
      </c>
      <c r="H18" s="44">
        <f>H9+H15</f>
        <v>51.7226</v>
      </c>
      <c r="I18" s="44">
        <f>I9+I15</f>
        <v>68.94</v>
      </c>
      <c r="J18" s="44">
        <f>J9+J15</f>
        <v>217.69499999999999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2023-03-10T15:51:54Z</dcterms:modified>
</cp:coreProperties>
</file>