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F13" i="1"/>
  <c r="F7" i="1" l="1"/>
  <c r="G7" i="1"/>
  <c r="H7" i="1"/>
  <c r="I7" i="1"/>
  <c r="J7" i="1"/>
  <c r="F16" i="1" l="1"/>
  <c r="G16" i="1" l="1"/>
  <c r="H16" i="1"/>
  <c r="I16" i="1"/>
  <c r="J1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<sst xmlns="http://schemas.openxmlformats.org/spreadsheetml/2006/main" count="45" uniqueCount="42">
  <si>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</si>
  <si>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</si>
  <si>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</si>
  <si>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</si>
  <si>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</si>
  <si>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</si>
  <si>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</si>
  <si>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</si>
  <si>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</si>
  <si>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</si>
  <si>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</si>
  <si>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</si>
  <si>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</si>
  <si>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</si>
  <si>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</si>
  <si>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</si>
  <si>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</si>
  <si>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</si>
  <si>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</si>
  <si>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</si>
  <si>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</si>
  <si>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</si>
  <si>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</si>
  <si>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хлеб</t>
  </si>
  <si>
    <t>10</t>
  </si>
  <si>
    <t>Хлеб</t>
  </si>
  <si>
    <t>Чай с сахаром</t>
  </si>
  <si>
    <t>200/15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</si>
  <si>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</si>
  <si>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</si>
  <si>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</si>
  <si>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</si>
  <si>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</si>
  <si>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</si>
  <si>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65/50</t>
  </si>
  <si>
    <t>639/2004</t>
  </si>
  <si>
    <t>Компот из сухофруктов</t>
  </si>
  <si>
    <t>ржаной</t>
  </si>
  <si>
    <t>436/2004</t>
  </si>
  <si>
    <t>Жаркое по-домашнему</t>
  </si>
  <si>
    <t>150/50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</si>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</sst>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24</v>
      </c>
      <c r="I1" t="s">
        <v>1</v>
      </c>
      <c r="J1" s="7">
        <v>44946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57" t="s">
        <v>38</v>
      </c>
      <c r="D4" s="54" t="s">
        <v>39</v>
      </c>
      <c r="E4" s="57" t="s">
        <v>40</v>
      </c>
      <c r="F4" s="24">
        <v>47.06</v>
      </c>
      <c r="G4" s="14">
        <v>220.74</v>
      </c>
      <c r="H4" s="15">
        <v>12.1592</v>
      </c>
      <c r="I4" s="15">
        <v>15.6676</v>
      </c>
      <c r="J4" s="16">
        <v>7.7976000000000001</v>
      </c>
      <c r="K4" s="13"/>
    </row>
    <row r="5" spans="1:11" x14ac:dyDescent="0.25">
      <c r="A5" s="2"/>
      <c r="B5" s="50" t="s">
        <v>15</v>
      </c>
      <c r="C5" s="34" t="s">
        <v>41</v>
      </c>
      <c r="D5" s="58" t="s">
        <v>26</v>
      </c>
      <c r="E5" s="34" t="s">
        <v>27</v>
      </c>
      <c r="F5" s="25">
        <v>1.24</v>
      </c>
      <c r="G5" s="17">
        <v>59.85</v>
      </c>
      <c r="H5" s="17">
        <v>0</v>
      </c>
      <c r="I5" s="17">
        <v>0</v>
      </c>
      <c r="J5" s="18">
        <v>14.97</v>
      </c>
    </row>
    <row r="6" spans="1:11" ht="15.75" thickBot="1" x14ac:dyDescent="0.3">
      <c r="A6" s="2"/>
      <c r="B6" s="55" t="s">
        <v>25</v>
      </c>
      <c r="C6" s="34">
        <v>902</v>
      </c>
      <c r="D6" s="58" t="s">
        <v>37</v>
      </c>
      <c r="E6" s="34">
        <v>38</v>
      </c>
      <c r="F6" s="28">
        <v>1.79</v>
      </c>
      <c r="G6" s="56">
        <v>68.78</v>
      </c>
      <c r="H6" s="20">
        <v>2.5346000000000002</v>
      </c>
      <c r="I6" s="20">
        <v>0.50539999999999996</v>
      </c>
      <c r="J6" s="21">
        <v>13.045</v>
      </c>
    </row>
    <row r="7" spans="1:11" s="30" customFormat="1" ht="15.75" thickBot="1" x14ac:dyDescent="0.3">
      <c r="A7" s="33"/>
      <c r="B7" s="39"/>
      <c r="C7" s="40"/>
      <c r="D7" s="41" t="s">
        <v>16</v>
      </c>
      <c r="E7" s="42"/>
      <c r="F7" s="43">
        <f>SUM(F4:F6)</f>
        <v>50.09</v>
      </c>
      <c r="G7" s="49">
        <f>SUM(G4:G6)</f>
        <v>349.37</v>
      </c>
      <c r="H7" s="49">
        <f>SUM(H4:H6)</f>
        <v>14.6938</v>
      </c>
      <c r="I7" s="49">
        <f>SUM(I4:I6)</f>
        <v>16.173000000000002</v>
      </c>
      <c r="J7" s="49">
        <f>SUM(J4:J6)</f>
        <v>35.812600000000003</v>
      </c>
      <c r="K7" s="31"/>
    </row>
    <row r="8" spans="1:11" x14ac:dyDescent="0.25">
      <c r="A8" s="31" t="s">
        <v>11</v>
      </c>
      <c r="B8" s="23" t="s">
        <v>19</v>
      </c>
      <c r="C8" s="34" t="s">
        <v>28</v>
      </c>
      <c r="D8" s="52" t="s">
        <v>29</v>
      </c>
      <c r="E8" s="34">
        <v>250</v>
      </c>
      <c r="F8" s="27">
        <v>6.17</v>
      </c>
      <c r="G8" s="17">
        <v>97.45</v>
      </c>
      <c r="H8" s="17">
        <v>4.93</v>
      </c>
      <c r="I8" s="17">
        <v>5.25</v>
      </c>
      <c r="J8" s="18">
        <v>10.199999999999999</v>
      </c>
    </row>
    <row r="9" spans="1:11" x14ac:dyDescent="0.25">
      <c r="A9" s="2"/>
      <c r="B9" s="23" t="s">
        <v>22</v>
      </c>
      <c r="C9" s="34" t="s">
        <v>30</v>
      </c>
      <c r="D9" s="53" t="s">
        <v>31</v>
      </c>
      <c r="E9" s="34">
        <v>180</v>
      </c>
      <c r="F9" s="25">
        <v>9.6199999999999992</v>
      </c>
      <c r="G9" s="17">
        <v>249.5</v>
      </c>
      <c r="H9" s="17">
        <v>4.59</v>
      </c>
      <c r="I9" s="17">
        <v>4.2249999999999996</v>
      </c>
      <c r="J9" s="18">
        <v>48.17</v>
      </c>
    </row>
    <row r="10" spans="1:11" x14ac:dyDescent="0.25">
      <c r="A10" s="2"/>
      <c r="B10" s="23" t="s">
        <v>20</v>
      </c>
      <c r="C10" s="34" t="s">
        <v>32</v>
      </c>
      <c r="D10" s="52" t="s">
        <v>33</v>
      </c>
      <c r="E10" s="34" t="s">
        <v>34</v>
      </c>
      <c r="F10" s="25">
        <v>38.03</v>
      </c>
      <c r="G10" s="17">
        <v>313.69</v>
      </c>
      <c r="H10" s="17">
        <v>16.192</v>
      </c>
      <c r="I10" s="17">
        <v>25.57</v>
      </c>
      <c r="J10" s="18">
        <v>4.2640000000000002</v>
      </c>
    </row>
    <row r="11" spans="1:11" x14ac:dyDescent="0.25">
      <c r="A11" s="2"/>
      <c r="B11" s="23" t="s">
        <v>15</v>
      </c>
      <c r="C11" s="34" t="s">
        <v>35</v>
      </c>
      <c r="D11" s="52" t="s">
        <v>36</v>
      </c>
      <c r="E11" s="34">
        <v>200</v>
      </c>
      <c r="F11" s="25">
        <v>3.75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23</v>
      </c>
      <c r="C12" s="34">
        <v>902</v>
      </c>
      <c r="D12" s="52" t="s">
        <v>37</v>
      </c>
      <c r="E12" s="34">
        <v>43</v>
      </c>
      <c r="F12" s="25">
        <v>2.02</v>
      </c>
      <c r="G12" s="17">
        <v>77.83</v>
      </c>
      <c r="H12" s="17">
        <v>2.8681000000000001</v>
      </c>
      <c r="I12" s="17">
        <v>0.57199999999999995</v>
      </c>
      <c r="J12" s="18">
        <v>14.76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SUM(F8:F12)</f>
        <v>59.59</v>
      </c>
      <c r="G13" s="44">
        <f>SUM(G8:G12)</f>
        <v>854.52</v>
      </c>
      <c r="H13" s="44">
        <f t="shared" ref="H13:J13" si="0">SUM(H8:H12)</f>
        <v>29.040100000000002</v>
      </c>
      <c r="I13" s="44">
        <f t="shared" si="0"/>
        <v>35.717000000000006</v>
      </c>
      <c r="J13" s="44">
        <f t="shared" si="0"/>
        <v>105.52400000000002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F7+F13</f>
        <v>109.68</v>
      </c>
      <c r="G16" s="44">
        <f>G7+G13</f>
        <v>1203.8899999999999</v>
      </c>
      <c r="H16" s="44">
        <f>H7+H13</f>
        <v>43.733900000000006</v>
      </c>
      <c r="I16" s="44">
        <f>I7+I13</f>
        <v>51.890000000000008</v>
      </c>
      <c r="J16" s="44">
        <f>J7+J13</f>
        <v>141.33660000000003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2023-03-13T08:05:57Z</cp:lastPrinted>
  <dcterms:created xsi:type="dcterms:W3CDTF">2015-06-05T18:19:34Z</dcterms:created>
  <dcterms:modified xsi:type="dcterms:W3CDTF">2023-03-13T19:33:19Z</dcterms:modified>
</cp:coreProperties>
</file>