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8" i="1" l="1"/>
  <c r="I8" i="1"/>
  <c r="J8" i="1"/>
  <c r="G8" i="1"/>
  <c r="F8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<sst xmlns="http://schemas.openxmlformats.org/spreadsheetml/2006/main" count="50" uniqueCount="45">
  <si>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</si>
  <si>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</si>
  <si>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</si>
  <si>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</si>
  <si>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</si>
  <si>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</si>
  <si>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</si>
  <si>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</si>
  <si>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</si>
  <si>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</si>
  <si>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</si>
  <si>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</si>
  <si>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</si>
  <si>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</si>
  <si>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</si>
  <si>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</si>
  <si>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</si>
  <si>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</si>
  <si>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</si>
  <si>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</si>
  <si>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</si>
  <si>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</si>
  <si>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</si>
  <si>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</si>
  <si>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</si>
  <si>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</si>
  <si>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3</t>
  </si>
  <si>
    <t>360/2004</t>
  </si>
  <si>
    <t>Сырники с морковью со сгущенным молоком</t>
  </si>
  <si>
    <t>180/18</t>
  </si>
  <si>
    <t>692/2004</t>
  </si>
  <si>
    <t>кофейный напиток</t>
  </si>
  <si>
    <t>43</t>
  </si>
  <si>
    <t>Шоколад</t>
  </si>
  <si>
    <t>15</t>
  </si>
  <si>
    <t>сладкое</t>
  </si>
  <si>
    <t>132/2004</t>
  </si>
  <si>
    <t>Рассольник "Ленинградский"</t>
  </si>
  <si>
    <t>437/2004</t>
  </si>
  <si>
    <t>Гуляш из куриных грудок</t>
  </si>
  <si>
    <t>60/50</t>
  </si>
  <si>
    <t>511/2004</t>
  </si>
  <si>
    <t>Рис отварной</t>
  </si>
  <si>
    <t>699/2004</t>
  </si>
  <si>
    <t>Напиток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</si>
</sst>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1</v>
      </c>
      <c r="F1" s="12" t="s">
        <v>26</v>
      </c>
      <c r="I1" t="s">
        <v>1</v>
      </c>
      <c r="J1" s="7">
        <v>44937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3" t="s">
        <v>11</v>
      </c>
      <c r="C4" s="34" t="s">
        <v>27</v>
      </c>
      <c r="D4" s="54" t="s">
        <v>28</v>
      </c>
      <c r="E4" s="34" t="s">
        <v>29</v>
      </c>
      <c r="F4" s="24">
        <v>46.86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1" t="s">
        <v>18</v>
      </c>
      <c r="C5" s="56" t="s">
        <v>30</v>
      </c>
      <c r="D5" s="55" t="s">
        <v>31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1" t="s">
        <v>16</v>
      </c>
      <c r="C6" s="34">
        <v>901</v>
      </c>
      <c r="D6" s="55" t="s">
        <v>25</v>
      </c>
      <c r="E6" s="57" t="s">
        <v>32</v>
      </c>
      <c r="F6" s="28">
        <v>3.08</v>
      </c>
      <c r="G6" s="17">
        <v>112.66</v>
      </c>
      <c r="H6" s="17">
        <v>3.2250000000000001</v>
      </c>
      <c r="I6" s="20">
        <v>1.2470000000000001</v>
      </c>
      <c r="J6" s="21">
        <v>22.102</v>
      </c>
    </row>
    <row r="7" spans="1:11" ht="15.75" thickBot="1" x14ac:dyDescent="0.3">
      <c r="A7" s="2"/>
      <c r="B7" s="52" t="s">
        <v>35</v>
      </c>
      <c r="C7" s="34"/>
      <c r="D7" s="55" t="s">
        <v>33</v>
      </c>
      <c r="E7" s="57" t="s">
        <v>34</v>
      </c>
      <c r="F7" s="28">
        <v>16</v>
      </c>
      <c r="G7" s="49">
        <v>83.1</v>
      </c>
      <c r="H7" s="20">
        <v>1.47</v>
      </c>
      <c r="I7" s="20">
        <v>5.2050000000000001</v>
      </c>
      <c r="J7" s="21">
        <v>7.56</v>
      </c>
    </row>
    <row r="8" spans="1:11" s="30" customFormat="1" ht="15.75" thickBot="1" x14ac:dyDescent="0.3">
      <c r="A8" s="33"/>
      <c r="B8" s="39"/>
      <c r="C8" s="40"/>
      <c r="D8" s="41" t="s">
        <v>19</v>
      </c>
      <c r="E8" s="42"/>
      <c r="F8" s="43">
        <f>SUM(F4:F7)</f>
        <v>72.009999999999991</v>
      </c>
      <c r="G8" s="50">
        <f>SUM(G4:G7)</f>
        <v>763.23</v>
      </c>
      <c r="H8" s="50">
        <f>SUM(H4:H7)</f>
        <v>34.314</v>
      </c>
      <c r="I8" s="50">
        <f>SUM(I4:I7)</f>
        <v>29.687000000000005</v>
      </c>
      <c r="J8" s="50">
        <f>SUM(J4:J7)</f>
        <v>128.10500000000002</v>
      </c>
      <c r="K8" s="31"/>
    </row>
    <row r="9" spans="1:11" x14ac:dyDescent="0.25">
      <c r="A9" s="31" t="s">
        <v>12</v>
      </c>
      <c r="B9" s="23" t="s">
        <v>22</v>
      </c>
      <c r="C9" s="34" t="s">
        <v>36</v>
      </c>
      <c r="D9" s="54" t="s">
        <v>37</v>
      </c>
      <c r="E9" s="34">
        <v>250</v>
      </c>
      <c r="F9" s="27">
        <v>11.44</v>
      </c>
      <c r="G9" s="17">
        <v>125.95</v>
      </c>
      <c r="H9" s="17">
        <v>2.2850000000000001</v>
      </c>
      <c r="I9" s="17">
        <v>5.3849999999999998</v>
      </c>
      <c r="J9" s="18">
        <v>13.71</v>
      </c>
    </row>
    <row r="10" spans="1:11" x14ac:dyDescent="0.25">
      <c r="A10" s="2"/>
      <c r="B10" s="23" t="s">
        <v>23</v>
      </c>
      <c r="C10" s="34" t="s">
        <v>38</v>
      </c>
      <c r="D10" s="54" t="s">
        <v>39</v>
      </c>
      <c r="E10" s="34" t="s">
        <v>40</v>
      </c>
      <c r="F10" s="25">
        <v>30.25</v>
      </c>
      <c r="G10" s="17">
        <v>224.55</v>
      </c>
      <c r="H10" s="17">
        <v>12.135999999999999</v>
      </c>
      <c r="I10" s="17">
        <v>18.059999999999999</v>
      </c>
      <c r="J10" s="18">
        <v>3.706</v>
      </c>
    </row>
    <row r="11" spans="1:11" x14ac:dyDescent="0.25">
      <c r="A11" s="2"/>
      <c r="B11" s="23" t="s">
        <v>24</v>
      </c>
      <c r="C11" s="34" t="s">
        <v>41</v>
      </c>
      <c r="D11" s="55" t="s">
        <v>42</v>
      </c>
      <c r="E11" s="34">
        <v>180</v>
      </c>
      <c r="F11" s="25">
        <v>10.31</v>
      </c>
      <c r="G11" s="17">
        <v>249.5</v>
      </c>
      <c r="H11" s="17">
        <v>4.59</v>
      </c>
      <c r="I11" s="17">
        <v>4.2249999999999996</v>
      </c>
      <c r="J11" s="18">
        <v>48.17</v>
      </c>
    </row>
    <row r="12" spans="1:11" x14ac:dyDescent="0.25">
      <c r="A12" s="2"/>
      <c r="B12" s="23" t="s">
        <v>18</v>
      </c>
      <c r="C12" s="58" t="s">
        <v>43</v>
      </c>
      <c r="D12" s="59" t="s">
        <v>44</v>
      </c>
      <c r="E12" s="58">
        <v>200</v>
      </c>
      <c r="F12" s="25">
        <v>4.2</v>
      </c>
      <c r="G12" s="17">
        <v>102.21</v>
      </c>
      <c r="H12" s="17">
        <v>0.13500000000000001</v>
      </c>
      <c r="I12" s="17">
        <v>0.03</v>
      </c>
      <c r="J12" s="18">
        <v>25.17</v>
      </c>
    </row>
    <row r="13" spans="1:11" x14ac:dyDescent="0.25">
      <c r="A13" s="2"/>
      <c r="B13" s="23" t="s">
        <v>16</v>
      </c>
      <c r="C13" s="34">
        <v>902</v>
      </c>
      <c r="D13" s="55" t="s">
        <v>17</v>
      </c>
      <c r="E13" s="34">
        <v>21</v>
      </c>
      <c r="F13" s="25">
        <v>0.99</v>
      </c>
      <c r="G13" s="17">
        <v>38.01</v>
      </c>
      <c r="H13" s="17">
        <v>1.4007000000000001</v>
      </c>
      <c r="I13" s="17">
        <v>0.27900000000000003</v>
      </c>
      <c r="J13" s="18">
        <v>7.2089999999999996</v>
      </c>
    </row>
    <row r="14" spans="1:11" ht="15.75" thickBot="1" x14ac:dyDescent="0.3">
      <c r="A14" s="2"/>
      <c r="B14" s="23" t="s">
        <v>16</v>
      </c>
      <c r="C14" s="34">
        <v>901</v>
      </c>
      <c r="D14" s="55" t="s">
        <v>25</v>
      </c>
      <c r="E14" s="34">
        <v>37</v>
      </c>
      <c r="F14" s="25">
        <v>3</v>
      </c>
      <c r="G14" s="17">
        <v>96.94</v>
      </c>
      <c r="H14" s="17">
        <v>2.7749999999999999</v>
      </c>
      <c r="I14" s="17">
        <v>1.073</v>
      </c>
      <c r="J14" s="18">
        <v>19.02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SUM(F9:F14)</f>
        <v>60.190000000000005</v>
      </c>
      <c r="G15" s="44">
        <f>SUM(G9:G14)</f>
        <v>837.16000000000008</v>
      </c>
      <c r="H15" s="44">
        <f>SUM(H9:H14)</f>
        <v>23.3217</v>
      </c>
      <c r="I15" s="44">
        <f>SUM(I9:I14)</f>
        <v>29.052000000000003</v>
      </c>
      <c r="J15" s="44">
        <f>SUM(J9:J14)</f>
        <v>116.985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F8+F15</f>
        <v>132.19999999999999</v>
      </c>
      <c r="G18" s="44">
        <f>G8+G15</f>
        <v>1600.39</v>
      </c>
      <c r="H18" s="44">
        <f>H8+H15</f>
        <v>57.6357</v>
      </c>
      <c r="I18" s="44">
        <f>I8+I15</f>
        <v>58.739000000000004</v>
      </c>
      <c r="J18" s="44">
        <f>J8+J15</f>
        <v>245.09000000000003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2023-03-13T19:18:54Z</dcterms:modified>
</cp:coreProperties>
</file>